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J:\マイドライブ\0-大会要項\2025年度修正\HP用申込書xlsxファイル\"/>
    </mc:Choice>
  </mc:AlternateContent>
  <xr:revisionPtr revIDLastSave="0" documentId="8_{86C83EB6-32B2-40B3-90C9-A11AD84D4D44}" xr6:coauthVersionLast="47" xr6:coauthVersionMax="47" xr10:uidLastSave="{00000000-0000-0000-0000-000000000000}"/>
  <bookViews>
    <workbookView xWindow="2340" yWindow="390" windowWidth="26265" windowHeight="14520" xr2:uid="{00000000-000D-0000-FFFF-FFFF00000000}"/>
  </bookViews>
  <sheets>
    <sheet name="申込書" sheetId="26" r:id="rId1"/>
  </sheets>
  <definedNames>
    <definedName name="_xlnm.Print_Area" localSheetId="0">申込書!$A$1:$L$49</definedName>
    <definedName name="_xlnm.Print_Titles" localSheetId="0">申込書!$1:$12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26" l="1"/>
  <c r="P3" i="26"/>
  <c r="F1" i="26" s="1"/>
  <c r="O1" i="26"/>
  <c r="G1" i="26"/>
  <c r="E1" i="26"/>
  <c r="D35" i="26"/>
  <c r="D21" i="26"/>
  <c r="E32" i="26"/>
  <c r="E23" i="26"/>
  <c r="E20" i="26"/>
  <c r="E16" i="26"/>
  <c r="E42" i="26"/>
  <c r="D28" i="26"/>
  <c r="E18" i="26"/>
  <c r="E15" i="26"/>
  <c r="D25" i="26"/>
  <c r="E36" i="26"/>
  <c r="D36" i="26"/>
  <c r="E34" i="26"/>
  <c r="D16" i="26"/>
  <c r="E22" i="26"/>
  <c r="E14" i="26"/>
  <c r="D32" i="26"/>
  <c r="E28" i="26"/>
  <c r="D38" i="26"/>
  <c r="E27" i="26"/>
  <c r="E29" i="26"/>
  <c r="D40" i="26"/>
  <c r="E44" i="26"/>
  <c r="D24" i="26"/>
  <c r="E24" i="26"/>
  <c r="D31" i="26"/>
  <c r="D29" i="26"/>
  <c r="D46" i="26"/>
  <c r="D33" i="26"/>
  <c r="D27" i="26"/>
  <c r="D39" i="26"/>
  <c r="E39" i="26"/>
  <c r="D34" i="26"/>
  <c r="D30" i="26"/>
  <c r="D41" i="26"/>
  <c r="D20" i="26"/>
  <c r="E38" i="26"/>
  <c r="E40" i="26"/>
  <c r="E43" i="26"/>
  <c r="D43" i="26"/>
  <c r="E33" i="26"/>
  <c r="E26" i="26"/>
  <c r="E41" i="26"/>
  <c r="D18" i="26"/>
  <c r="E25" i="26"/>
  <c r="E45" i="26"/>
  <c r="D26" i="26"/>
  <c r="D45" i="26"/>
  <c r="D23" i="26"/>
  <c r="D13" i="26"/>
  <c r="E19" i="26"/>
  <c r="D48" i="26"/>
  <c r="E13" i="26"/>
  <c r="E35" i="26"/>
  <c r="D42" i="26"/>
  <c r="E21" i="26"/>
  <c r="D44" i="26"/>
  <c r="E30" i="26"/>
  <c r="D37" i="26"/>
  <c r="D47" i="26"/>
  <c r="E46" i="26"/>
  <c r="E37" i="26"/>
  <c r="E31" i="26"/>
  <c r="E47" i="26"/>
  <c r="D14" i="26"/>
  <c r="D19" i="26"/>
  <c r="D15" i="26"/>
  <c r="D22" i="26"/>
</calcChain>
</file>

<file path=xl/sharedStrings.xml><?xml version="1.0" encoding="utf-8"?>
<sst xmlns="http://schemas.openxmlformats.org/spreadsheetml/2006/main" count="39" uniqueCount="38">
  <si>
    <r>
      <rPr>
        <sz val="11"/>
        <color indexed="10"/>
        <rFont val="Meiryo UI"/>
        <family val="3"/>
        <charset val="128"/>
      </rPr>
      <t>＊</t>
    </r>
    <r>
      <rPr>
        <sz val="11"/>
        <rFont val="Meiryo UI"/>
        <family val="3"/>
        <charset val="128"/>
      </rPr>
      <t>入金方法</t>
    </r>
    <rPh sb="1" eb="5">
      <t>にゅうきんほうほう</t>
    </rPh>
    <phoneticPr fontId="2" type="Hiragana"/>
  </si>
  <si>
    <t>円</t>
    <rPh sb="0" eb="1">
      <t>えん</t>
    </rPh>
    <phoneticPr fontId="2" type="Hiragana"/>
  </si>
  <si>
    <t>人</t>
    <rPh sb="0" eb="1">
      <t>にん</t>
    </rPh>
    <phoneticPr fontId="2" type="Hiragana"/>
  </si>
  <si>
    <t>〒</t>
    <phoneticPr fontId="2" type="Hiragana"/>
  </si>
  <si>
    <t>携帯電話</t>
    <rPh sb="0" eb="2">
      <t>けいたい</t>
    </rPh>
    <rPh sb="2" eb="4">
      <t>でんわ</t>
    </rPh>
    <phoneticPr fontId="2" type="Hiragana"/>
  </si>
  <si>
    <t>E-mail</t>
    <phoneticPr fontId="2" type="Hiragana"/>
  </si>
  <si>
    <t>組</t>
    <rPh sb="0" eb="1">
      <t>くみ</t>
    </rPh>
    <phoneticPr fontId="2" type="Hiragana"/>
  </si>
  <si>
    <t>Ａ</t>
    <phoneticPr fontId="2" type="Hiragana"/>
  </si>
  <si>
    <t>B</t>
    <phoneticPr fontId="2" type="Hiragana"/>
  </si>
  <si>
    <t>C</t>
    <phoneticPr fontId="2" type="Hiragana"/>
  </si>
  <si>
    <t>D</t>
    <phoneticPr fontId="2" type="Hiragana"/>
  </si>
  <si>
    <t>E</t>
    <phoneticPr fontId="2" type="Hiragana"/>
  </si>
  <si>
    <t>F</t>
    <phoneticPr fontId="2" type="Hiragana"/>
  </si>
  <si>
    <t>ダブルス団体リーグ戦卓球大会</t>
    <rPh sb="4" eb="6">
      <t>だんたい</t>
    </rPh>
    <rPh sb="9" eb="10">
      <t>せん</t>
    </rPh>
    <rPh sb="10" eb="12">
      <t>たっきゅう</t>
    </rPh>
    <rPh sb="12" eb="14">
      <t>たいかい</t>
    </rPh>
    <phoneticPr fontId="2" type="Hiragana"/>
  </si>
  <si>
    <t>＊男女の種目がある場合はファイルを別にしてください</t>
    <rPh sb="1" eb="3">
      <t>だんじょ</t>
    </rPh>
    <rPh sb="4" eb="6">
      <t>しゅもく</t>
    </rPh>
    <rPh sb="9" eb="11">
      <t>ばあい</t>
    </rPh>
    <rPh sb="17" eb="18">
      <t>べつ</t>
    </rPh>
    <phoneticPr fontId="2" type="Hiragana"/>
  </si>
  <si>
    <t>＊チームは実力順に記入してください。</t>
    <rPh sb="5" eb="7">
      <t>じつりょく</t>
    </rPh>
    <rPh sb="7" eb="8">
      <t>じゅん</t>
    </rPh>
    <rPh sb="9" eb="11">
      <t>きにゅう</t>
    </rPh>
    <phoneticPr fontId="2" type="Hiragana"/>
  </si>
  <si>
    <t>　</t>
    <phoneticPr fontId="2" type="Hiragana"/>
  </si>
  <si>
    <t>提出日</t>
    <rPh sb="0" eb="2">
      <t>ていしゅつ</t>
    </rPh>
    <rPh sb="2" eb="3">
      <t>び</t>
    </rPh>
    <phoneticPr fontId="2" type="Hiragana"/>
  </si>
  <si>
    <r>
      <rPr>
        <sz val="11"/>
        <color indexed="10"/>
        <rFont val="Meiryo UI"/>
        <family val="3"/>
        <charset val="128"/>
      </rPr>
      <t>*</t>
    </r>
    <r>
      <rPr>
        <sz val="11"/>
        <color indexed="8"/>
        <rFont val="Meiryo UI"/>
        <family val="3"/>
        <charset val="128"/>
      </rPr>
      <t>姓</t>
    </r>
    <phoneticPr fontId="2" type="Hiragana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</si>
  <si>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名</t>
    </r>
    <phoneticPr fontId="2" type="Hiragana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</si>
  <si>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姓 かな</t>
    </r>
    <phoneticPr fontId="2" type="Hiragana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</si>
  <si>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名　かな</t>
    </r>
    <phoneticPr fontId="2" type="Hiragana"/>
  </si>
  <si>
    <t>年    　月　　　日</t>
    <rPh sb="0" eb="1">
      <t>ねん</t>
    </rPh>
    <rPh sb="6" eb="7">
      <t>つき</t>
    </rPh>
    <rPh sb="10" eb="11">
      <t>にち</t>
    </rPh>
    <phoneticPr fontId="2" type="Hiragana"/>
  </si>
  <si>
    <t>チーム数＝</t>
    <rPh sb="3" eb="4">
      <t>すう</t>
    </rPh>
    <phoneticPr fontId="2" type="Hiragana"/>
  </si>
  <si>
    <t>参加費＝</t>
    <rPh sb="0" eb="3">
      <t>さんかひ</t>
    </rPh>
    <phoneticPr fontId="2" type="Hiragana"/>
  </si>
  <si>
    <t>　　　組</t>
    <rPh sb="3" eb="4">
      <t>クミ</t>
    </rPh>
    <phoneticPr fontId="2"/>
  </si>
  <si>
    <t>種目</t>
    <rPh sb="0" eb="2">
      <t>シュモク</t>
    </rPh>
    <phoneticPr fontId="2"/>
  </si>
  <si>
    <t>　　　　　　円</t>
    <rPh sb="6" eb="7">
      <t>エン</t>
    </rPh>
    <phoneticPr fontId="2"/>
  </si>
  <si>
    <t>2023年３月吉日</t>
    <phoneticPr fontId="2"/>
  </si>
  <si>
    <r>
      <t xml:space="preserve">　通信欄･振込名義人を </t>
    </r>
    <r>
      <rPr>
        <sz val="12"/>
        <color indexed="8"/>
        <rFont val="Meiryo UI"/>
        <family val="3"/>
        <charset val="128"/>
      </rPr>
      <t>団体名 / 氏名 / 加盟人数(例 カスガイクラブ/アイチ　タロウ / 5ニン)</t>
    </r>
    <rPh sb="1" eb="3">
      <t>ツウシン</t>
    </rPh>
    <rPh sb="23" eb="25">
      <t>カメイ</t>
    </rPh>
    <phoneticPr fontId="11"/>
  </si>
  <si>
    <t>一般・大学　　：3,500円</t>
    <rPh sb="0" eb="2">
      <t>イッパン</t>
    </rPh>
    <rPh sb="3" eb="5">
      <t>ダイガク</t>
    </rPh>
    <rPh sb="13" eb="14">
      <t>エン</t>
    </rPh>
    <phoneticPr fontId="2"/>
  </si>
  <si>
    <t>第24回</t>
    <rPh sb="0" eb="1">
      <t>だい</t>
    </rPh>
    <rPh sb="3" eb="4">
      <t>かい</t>
    </rPh>
    <phoneticPr fontId="2" type="Hiragana"/>
  </si>
  <si>
    <t>高校・中学3年：2,500円</t>
    <rPh sb="0" eb="2">
      <t>コウコウ</t>
    </rPh>
    <rPh sb="3" eb="5">
      <t>チュウガク</t>
    </rPh>
    <rPh sb="6" eb="7">
      <t>ネン</t>
    </rPh>
    <rPh sb="13" eb="14">
      <t>エン</t>
    </rPh>
    <phoneticPr fontId="2"/>
  </si>
  <si>
    <r>
      <t>通信欄･メッセージ欄に　チーム</t>
    </r>
    <r>
      <rPr>
        <sz val="12"/>
        <color indexed="8"/>
        <rFont val="Meiryo UI"/>
        <family val="3"/>
        <charset val="128"/>
      </rPr>
      <t>名 申込者名 大会名　参加人数　電話番号　を記載してください。</t>
    </r>
    <rPh sb="0" eb="2">
      <t>ツウシン</t>
    </rPh>
    <rPh sb="9" eb="10">
      <t>ラン</t>
    </rPh>
    <rPh sb="17" eb="20">
      <t>モウシコミシャ</t>
    </rPh>
    <rPh sb="22" eb="25">
      <t>タイカイメイ</t>
    </rPh>
    <rPh sb="26" eb="30">
      <t>サンカニンズウ</t>
    </rPh>
    <rPh sb="31" eb="35">
      <t>デンワバンゴウ</t>
    </rPh>
    <rPh sb="37" eb="39">
      <t>キサイ</t>
    </rPh>
    <phoneticPr fontId="11"/>
  </si>
  <si>
    <t>備考</t>
    <rPh sb="0" eb="2">
      <t>びこう</t>
    </rPh>
    <phoneticPr fontId="2" type="Hiragana"/>
  </si>
  <si>
    <r>
      <rPr>
        <sz val="12"/>
        <color indexed="10"/>
        <rFont val="Meiryo UI"/>
        <family val="3"/>
        <charset val="128"/>
      </rPr>
      <t>*</t>
    </r>
    <r>
      <rPr>
        <sz val="12"/>
        <rFont val="Meiryo UI"/>
        <family val="3"/>
        <charset val="128"/>
      </rPr>
      <t>チーム名</t>
    </r>
    <rPh sb="4" eb="5">
      <t>メイ</t>
    </rPh>
    <phoneticPr fontId="2"/>
  </si>
  <si>
    <r>
      <rPr>
        <sz val="12"/>
        <color indexed="10"/>
        <rFont val="Meiryo UI"/>
        <family val="3"/>
        <charset val="128"/>
      </rPr>
      <t>*</t>
    </r>
    <r>
      <rPr>
        <sz val="12"/>
        <rFont val="Meiryo UI"/>
        <family val="3"/>
        <charset val="128"/>
      </rPr>
      <t>申込者名</t>
    </r>
    <rPh sb="1" eb="3">
      <t>モウシコミ</t>
    </rPh>
    <rPh sb="3" eb="4">
      <t>シャ</t>
    </rPh>
    <rPh sb="4" eb="5">
      <t>メイ</t>
    </rPh>
    <phoneticPr fontId="2"/>
  </si>
  <si>
    <t>申込者住所</t>
    <rPh sb="0" eb="3">
      <t>モウシコミシャ</t>
    </rPh>
    <rPh sb="3" eb="5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</si>
</sst>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Meiryo UI"/>
      <family val="3"/>
      <charset val="128"/>
    </font>
    <font>
      <sz val="9"/>
      <name val="Meiryo UI"/>
      <family val="3"/>
      <charset val="128"/>
    </font>
    <font>
      <sz val="12"/>
      <color indexed="8"/>
      <name val="Meiryo UI"/>
      <family val="3"/>
      <charset val="128"/>
    </font>
    <font>
      <sz val="6"/>
      <name val="Meiryo UI"/>
      <family val="3"/>
      <charset val="128"/>
    </font>
    <font>
      <sz val="11"/>
      <color indexed="10"/>
      <name val="Meiryo UI"/>
      <family val="3"/>
      <charset val="128"/>
    </font>
    <font>
      <sz val="9"/>
      <color indexed="8"/>
      <name val="Meiryo UI"/>
      <family val="3"/>
      <charset val="128"/>
    </font>
    <font>
      <b/>
      <sz val="14"/>
      <name val="Meiryo UI"/>
      <family val="3"/>
      <charset val="128"/>
    </font>
    <font>
      <sz val="9"/>
      <color indexed="1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 tint="4.9989318521683403E-2"/>
      <name val="Meiryo UI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8" fillId="0" borderId="0" xfId="0" applyFont="1"/>
    <xf numFmtId="0" fontId="7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justify" readingOrder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5" xfId="0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7" fillId="2" borderId="7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/>
    <xf numFmtId="0" fontId="6" fillId="0" borderId="9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5" fillId="0" borderId="26" xfId="0" applyFont="1" applyBorder="1" applyAlignment="1">
      <alignment shrinkToFit="1"/>
    </xf>
    <xf numFmtId="0" fontId="1" fillId="0" borderId="27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O$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O$4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78625</xdr:colOff>
      <xdr:row>15</xdr:row>
      <xdr:rowOff>317617</xdr:rowOff>
    </xdr:from>
    <xdr:ext cx="4517983" cy="639800"/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421534" y="4612526"/>
          <a:ext cx="4517983" cy="6398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※ 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姓、名の欄に入力すると、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ふりがなが自動に入力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されます。</a:t>
          </a: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　　ふりがなを訂正するときは　セルに上書きして訂正してください。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algn="just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</xdr:txBody>
    </xdr:sp>
    <xdr:clientData fPrintsWithSheet="0"/>
  </xdr:oneCellAnchor>
  <xdr:oneCellAnchor>
    <xdr:from>
      <xdr:col>13</xdr:col>
      <xdr:colOff>101485</xdr:colOff>
      <xdr:row>18</xdr:row>
      <xdr:rowOff>93518</xdr:rowOff>
    </xdr:from>
    <xdr:ext cx="4510863" cy="877985"/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444394" y="5401541"/>
          <a:ext cx="4510863" cy="87798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※ </a:t>
          </a:r>
          <a:r>
            <a:rPr lang="ja-JP" altLang="ja-JP" sz="1050" b="0" i="0" u="none" strike="noStrike" baseline="0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+mn-cs"/>
            </a:rPr>
            <a:t>*</a:t>
          </a:r>
          <a:r>
            <a:rPr lang="ja-JP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がついた項目は必須項目です。必ず入力してください。</a:t>
          </a: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行が足りないときは、「行を挿入」して追加して下さい。</a:t>
          </a: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※</a:t>
          </a:r>
          <a:r>
            <a:rPr lang="ja-JP" altLang="en-US" sz="1050" b="0" i="0" u="none" strike="noStrike" baseline="0">
              <a:solidFill>
                <a:srgbClr val="0D1BD7"/>
              </a:solidFill>
              <a:latin typeface="メイリオ" pitchFamily="50" charset="-128"/>
              <a:ea typeface="メイリオ" pitchFamily="50" charset="-128"/>
              <a:cs typeface="+mn-cs"/>
            </a:rPr>
            <a:t>１つのファイルに必ず１種目のみ記入して下さい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。</a:t>
          </a: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　</a:t>
          </a: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</xdr:txBody>
    </xdr:sp>
    <xdr:clientData fPrintsWithSheet="0"/>
  </xdr:oneCellAnchor>
  <xdr:twoCellAnchor>
    <xdr:from>
      <xdr:col>13</xdr:col>
      <xdr:colOff>83820</xdr:colOff>
      <xdr:row>0</xdr:row>
      <xdr:rowOff>76200</xdr:rowOff>
    </xdr:from>
    <xdr:to>
      <xdr:col>20</xdr:col>
      <xdr:colOff>228600</xdr:colOff>
      <xdr:row>15</xdr:row>
      <xdr:rowOff>144780</xdr:rowOff>
    </xdr:to>
    <xdr:grpSp>
      <xdr:nvGrpSpPr>
        <xdr:cNvPr id="21714" name="グループ化 1">
          <a:extLst>
            <a:ext uri="{FF2B5EF4-FFF2-40B4-BE49-F238E27FC236}">
              <a16:creationId xmlns:a16="http://schemas.microsoft.com/office/drawing/2014/main" id="{00000000-0008-0000-0100-0000D2540000}"/>
            </a:ext>
          </a:extLst>
        </xdr:cNvPr>
        <xdr:cNvGrpSpPr>
          <a:grpSpLocks/>
        </xdr:cNvGrpSpPr>
      </xdr:nvGrpSpPr>
      <xdr:grpSpPr bwMode="auto">
        <a:xfrm>
          <a:off x="7541895" y="76200"/>
          <a:ext cx="5135880" cy="4011930"/>
          <a:chOff x="7219950" y="76200"/>
          <a:chExt cx="5156837" cy="4029076"/>
        </a:xfrm>
      </xdr:grpSpPr>
      <xdr:sp macro="" textlink="">
        <xdr:nvSpPr>
          <xdr:cNvPr id="6" name="Text Box 22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19950" y="76200"/>
            <a:ext cx="5156837" cy="4029076"/>
          </a:xfrm>
          <a:prstGeom prst="rect">
            <a:avLst/>
          </a:prstGeom>
          <a:gradFill>
            <a:gsLst>
              <a:gs pos="0">
                <a:schemeClr val="accent4">
                  <a:lumMod val="20000"/>
                  <a:lumOff val="80000"/>
                </a:schemeClr>
              </a:gs>
              <a:gs pos="1521">
                <a:srgbClr val="FFF2CC"/>
              </a:gs>
              <a:gs pos="0">
                <a:schemeClr val="accent4">
                  <a:lumMod val="20000"/>
                  <a:lumOff val="80000"/>
                </a:schemeClr>
              </a:gs>
              <a:gs pos="0">
                <a:schemeClr val="accent1">
                  <a:lumMod val="45000"/>
                  <a:lumOff val="55000"/>
                </a:schemeClr>
              </a:gs>
              <a:gs pos="100000">
                <a:srgbClr val="FFC000"/>
              </a:gs>
            </a:gsLst>
            <a:lin ang="5400000" scaled="1"/>
          </a:gra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vertOverflow="clip" wrap="square" lIns="216000" tIns="46800" rIns="90000" bIns="46800" numCol="1" spcCol="144000" anchor="t" anchorCtr="0" upright="1">
            <a:noAutofit/>
          </a:bodyPr>
          <a:lstStyle/>
          <a:p>
            <a:pPr lvl="0" algn="just" rtl="0">
              <a:lnSpc>
                <a:spcPts val="800"/>
              </a:lnSpc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endParaRPr>
          </a:p>
          <a:p>
            <a:pPr>
              <a:lnSpc>
                <a:spcPts val="1500"/>
              </a:lnSpc>
            </a:pP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※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「ゆうちょ口座」、郵便局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(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窓口・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ATM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にて払込取扱票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)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で現金を振込む場合</a:t>
            </a:r>
          </a:p>
          <a:p>
            <a:pPr>
              <a:lnSpc>
                <a:spcPts val="15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　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【振替口座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No.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】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00800-6-137332  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【加入者名】春日井市卓球連盟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5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　　　　　　　　　　　　記号　　　　番号　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5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・払込取り扱票の通信欄には</a:t>
            </a:r>
            <a:r>
              <a:rPr lang="ja-JP" altLang="en-US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大会名、団体名、加盟人数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を書いて下さい。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5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・「ゆうちょ口座」を所有している場合は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ATM,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ネットバンキングが利用できます。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400"/>
              </a:lnSpc>
            </a:pP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　</a:t>
            </a:r>
            <a:r>
              <a:rPr lang="ja-JP" altLang="ja-JP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振込名義人を　</a:t>
            </a:r>
            <a:endParaRPr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500"/>
              </a:lnSpc>
            </a:pPr>
            <a:r>
              <a:rPr lang="ja-JP" altLang="ja-JP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団体名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/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氏名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/</a:t>
            </a:r>
            <a:r>
              <a:rPr lang="ja-JP" altLang="en-US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加盟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人数　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(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ｶｽｶﾞｲｸﾗﾌﾞ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/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ｶｽｶﾞｲﾀﾛｳ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/8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ﾆﾝ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)</a:t>
            </a:r>
            <a:r>
              <a:rPr lang="ja-JP" altLang="ja-JP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の様にして下さい。</a:t>
            </a:r>
            <a:endParaRPr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500"/>
              </a:lnSpc>
            </a:pP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600"/>
              </a:lnSpc>
            </a:pP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※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ゆうちょ以外の金融機関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(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銀行など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)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から振り込む場合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5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・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ATM,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ネットバンキングが利用できます。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5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【振込先】　ゆうちょ銀行　　　　　　　【金融機関コード】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 9900</a:t>
            </a:r>
            <a:endParaRPr lang="ja-JP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6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【店名】〇八九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(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ゼロハチキュウ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)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店　【店番】 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089</a:t>
            </a:r>
            <a:endParaRPr lang="ja-JP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5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【預金種目】 当座　　　　　　　　　　【口座番号】 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0137332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</a:t>
            </a:r>
          </a:p>
          <a:p>
            <a:pPr>
              <a:lnSpc>
                <a:spcPts val="14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</a:t>
            </a:r>
            <a:r>
              <a:rPr lang="ja-JP" altLang="ja-JP" sz="1200" b="0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振込名義人</a:t>
            </a:r>
            <a:r>
              <a:rPr lang="ja-JP" altLang="ja-JP" sz="1100" b="0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を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5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　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団体名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/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氏名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/</a:t>
            </a:r>
            <a:r>
              <a:rPr lang="ja-JP" altLang="en-US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加盟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人数　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(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ｶｽｶﾞｲｸﾗﾌﾞ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/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ｶｽｶﾞｲﾀﾛｳ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/8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ﾆﾝ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)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の様にして下さい。</a:t>
            </a:r>
          </a:p>
          <a:p>
            <a:pPr>
              <a:lnSpc>
                <a:spcPts val="1000"/>
              </a:lnSpc>
            </a:pPr>
            <a:endParaRPr lang="ja-JP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 lvl="0" algn="just" rtl="0">
              <a:lnSpc>
                <a:spcPts val="1200"/>
              </a:lnSpc>
              <a:defRPr sz="1000"/>
            </a:pPr>
            <a:endPara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endParaRPr>
          </a:p>
        </xdr:txBody>
      </xdr:sp>
      <xdr:sp macro="" textlink="">
        <xdr:nvSpPr>
          <xdr:cNvPr id="21716" name="AutoShape 863">
            <a:extLst>
              <a:ext uri="{FF2B5EF4-FFF2-40B4-BE49-F238E27FC236}">
                <a16:creationId xmlns:a16="http://schemas.microsoft.com/office/drawing/2014/main" id="{00000000-0008-0000-0100-0000D4540000}"/>
              </a:ext>
            </a:extLst>
          </xdr:cNvPr>
          <xdr:cNvSpPr>
            <a:spLocks/>
          </xdr:cNvSpPr>
        </xdr:nvSpPr>
        <xdr:spPr bwMode="auto">
          <a:xfrm rot="-5400000">
            <a:off x="9067800" y="438150"/>
            <a:ext cx="76200" cy="609600"/>
          </a:xfrm>
          <a:prstGeom prst="leftBrace">
            <a:avLst>
              <a:gd name="adj1" fmla="val 59148"/>
              <a:gd name="adj2" fmla="val 46875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717" name="AutoShape 863">
            <a:extLst>
              <a:ext uri="{FF2B5EF4-FFF2-40B4-BE49-F238E27FC236}">
                <a16:creationId xmlns:a16="http://schemas.microsoft.com/office/drawing/2014/main" id="{00000000-0008-0000-0100-0000D5540000}"/>
              </a:ext>
            </a:extLst>
          </xdr:cNvPr>
          <xdr:cNvSpPr>
            <a:spLocks/>
          </xdr:cNvSpPr>
        </xdr:nvSpPr>
        <xdr:spPr bwMode="auto">
          <a:xfrm rot="-5400000">
            <a:off x="9682162" y="452437"/>
            <a:ext cx="85725" cy="571500"/>
          </a:xfrm>
          <a:prstGeom prst="leftBrace">
            <a:avLst>
              <a:gd name="adj1" fmla="val 58765"/>
              <a:gd name="adj2" fmla="val 46875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</xdr:row>
          <xdr:rowOff>76200</xdr:rowOff>
        </xdr:from>
        <xdr:to>
          <xdr:col>8</xdr:col>
          <xdr:colOff>57150</xdr:colOff>
          <xdr:row>2</xdr:row>
          <xdr:rowOff>285750</xdr:rowOff>
        </xdr:to>
        <xdr:sp macro="" textlink="">
          <xdr:nvSpPr>
            <xdr:cNvPr id="21505" name="Option 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1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</xdr:row>
          <xdr:rowOff>76200</xdr:rowOff>
        </xdr:from>
        <xdr:to>
          <xdr:col>11</xdr:col>
          <xdr:colOff>133350</xdr:colOff>
          <xdr:row>2</xdr:row>
          <xdr:rowOff>285750</xdr:rowOff>
        </xdr:to>
        <xdr:sp macro="" textlink="">
          <xdr:nvSpPr>
            <xdr:cNvPr id="21506" name="Option Butto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1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0</xdr:rowOff>
        </xdr:from>
        <xdr:to>
          <xdr:col>12</xdr:col>
          <xdr:colOff>0</xdr:colOff>
          <xdr:row>3</xdr:row>
          <xdr:rowOff>0</xdr:rowOff>
        </xdr:to>
        <xdr:sp macro="" textlink="">
          <xdr:nvSpPr>
            <xdr:cNvPr id="21507" name="Group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1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47625</xdr:rowOff>
        </xdr:from>
        <xdr:to>
          <xdr:col>2</xdr:col>
          <xdr:colOff>638175</xdr:colOff>
          <xdr:row>6</xdr:row>
          <xdr:rowOff>266700</xdr:rowOff>
        </xdr:to>
        <xdr:sp macro="" textlink="">
          <xdr:nvSpPr>
            <xdr:cNvPr id="21510" name="Option Button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1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ゆうちょ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57150</xdr:rowOff>
        </xdr:from>
        <xdr:to>
          <xdr:col>4</xdr:col>
          <xdr:colOff>66675</xdr:colOff>
          <xdr:row>6</xdr:row>
          <xdr:rowOff>266700</xdr:rowOff>
        </xdr:to>
        <xdr:sp macro="" textlink="">
          <xdr:nvSpPr>
            <xdr:cNvPr id="21512" name="Option Button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1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役員手渡し・木卓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4</xdr:col>
          <xdr:colOff>1047750</xdr:colOff>
          <xdr:row>7</xdr:row>
          <xdr:rowOff>0</xdr:rowOff>
        </xdr:to>
        <xdr:sp macro="" textlink="">
          <xdr:nvSpPr>
            <xdr:cNvPr id="21513" name="Group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1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19175</xdr:colOff>
          <xdr:row>2</xdr:row>
          <xdr:rowOff>43295</xdr:rowOff>
        </xdr:from>
        <xdr:to>
          <xdr:col>4</xdr:col>
          <xdr:colOff>874444</xdr:colOff>
          <xdr:row>2</xdr:row>
          <xdr:rowOff>304181</xdr:rowOff>
        </xdr:to>
        <xdr:sp macro="" textlink="">
          <xdr:nvSpPr>
            <xdr:cNvPr id="21515" name="Option Button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1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一般・大学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765589</xdr:colOff>
          <xdr:row>2</xdr:row>
          <xdr:rowOff>52944</xdr:rowOff>
        </xdr:from>
        <xdr:to>
          <xdr:col>5</xdr:col>
          <xdr:colOff>5073</xdr:colOff>
          <xdr:row>2</xdr:row>
          <xdr:rowOff>272143</xdr:rowOff>
        </xdr:to>
        <xdr:sp macro="" textlink="">
          <xdr:nvSpPr>
            <xdr:cNvPr id="21516" name="Option Button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1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高校・中3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P54"/>
  <sheetViews>
    <sheetView tabSelected="1" view="pageBreakPreview" zoomScaleNormal="100" zoomScaleSheetLayoutView="100" workbookViewId="0">
      <selection activeCell="N25" sqref="N25"/>
    </sheetView>
  </sheetViews>
  <sheetFormatPr defaultColWidth="9" defaultRowHeight="15.75"/>
  <cols>
    <col min="1" max="1" width="3.5" style="3" customWidth="1"/>
    <col min="2" max="2" width="13.375" style="3" customWidth="1"/>
    <col min="3" max="3" width="15" style="2" customWidth="1"/>
    <col min="4" max="4" width="13.5" style="2" customWidth="1"/>
    <col min="5" max="5" width="19.5" style="2" customWidth="1"/>
    <col min="6" max="6" width="8.875" style="2" customWidth="1"/>
    <col min="7" max="7" width="3.875" style="2" customWidth="1"/>
    <col min="8" max="8" width="2.25" style="2" customWidth="1"/>
    <col min="9" max="9" width="3.375" style="3" customWidth="1"/>
    <col min="10" max="10" width="2.25" style="3" customWidth="1"/>
    <col min="11" max="11" width="3.375" style="3" customWidth="1"/>
    <col min="12" max="12" width="2.25" style="3" customWidth="1"/>
    <col min="13" max="13" width="6.75" style="3" customWidth="1"/>
    <col min="14" max="15" width="9" style="3"/>
    <col min="16" max="16" width="11.5" style="3" customWidth="1"/>
    <col min="17" max="22" width="9" style="3"/>
    <col min="23" max="24" width="4.875" style="3" customWidth="1"/>
    <col min="25" max="33" width="9" style="3"/>
    <col min="34" max="34" width="5.5" style="3" customWidth="1"/>
    <col min="35" max="16384" width="9" style="3"/>
  </cols>
  <sheetData>
    <row r="1" spans="1:42" s="4" customFormat="1" ht="22.5" customHeight="1">
      <c r="B1" s="22" t="s">
        <v>31</v>
      </c>
      <c r="C1" s="105" t="s">
        <v>13</v>
      </c>
      <c r="D1" s="105"/>
      <c r="E1" s="12" t="str">
        <f>IF(O3=0,"出場申込書","一般")</f>
        <v>出場申込書</v>
      </c>
      <c r="F1" s="11" t="str">
        <f>P3</f>
        <v>　　</v>
      </c>
      <c r="G1" s="11" t="str">
        <f>IF(O3=0,"","出場申込書")</f>
        <v/>
      </c>
      <c r="H1" s="11"/>
      <c r="I1" s="11"/>
      <c r="J1" s="11"/>
      <c r="K1" s="11"/>
      <c r="L1" s="11"/>
      <c r="M1" s="11"/>
      <c r="O1" s="11">
        <f ca="1">YEAR(TODAY())-1965</f>
        <v>60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 t="s">
        <v>28</v>
      </c>
      <c r="AH1" s="11"/>
      <c r="AI1" s="11"/>
      <c r="AJ1" s="11"/>
      <c r="AK1" s="11"/>
      <c r="AL1" s="11"/>
      <c r="AM1" s="11"/>
      <c r="AN1" s="11"/>
      <c r="AO1" s="11"/>
      <c r="AP1" s="11"/>
    </row>
    <row r="2" spans="1:42" ht="14.25" customHeight="1">
      <c r="B2" s="1"/>
      <c r="C2" s="1"/>
      <c r="D2" s="1"/>
      <c r="F2" s="36" t="s">
        <v>17</v>
      </c>
      <c r="G2" s="91" t="s">
        <v>22</v>
      </c>
      <c r="H2" s="92"/>
      <c r="I2" s="92"/>
      <c r="J2" s="92"/>
      <c r="K2" s="92"/>
      <c r="L2" s="9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25.5" customHeight="1">
      <c r="A3" s="94" t="s">
        <v>35</v>
      </c>
      <c r="B3" s="94"/>
      <c r="C3" s="106"/>
      <c r="D3" s="107"/>
      <c r="E3" s="112"/>
      <c r="F3" s="17" t="s">
        <v>26</v>
      </c>
      <c r="G3" s="33"/>
      <c r="H3" s="34"/>
      <c r="I3" s="32"/>
      <c r="J3" s="34"/>
      <c r="K3" s="34"/>
      <c r="L3" s="35"/>
      <c r="O3" s="3">
        <v>0</v>
      </c>
      <c r="P3" s="3" t="str">
        <f>IF( O3=0,"　　",CHOOSE(O3,"男子","女子"))</f>
        <v>　　</v>
      </c>
    </row>
    <row r="4" spans="1:42" ht="19.5" customHeight="1">
      <c r="A4" s="108" t="s">
        <v>36</v>
      </c>
      <c r="B4" s="108"/>
      <c r="C4" s="109"/>
      <c r="D4" s="110"/>
      <c r="E4" s="111"/>
      <c r="F4" s="31"/>
      <c r="G4" s="88"/>
      <c r="H4" s="89"/>
      <c r="I4" s="89"/>
      <c r="J4" s="89"/>
      <c r="K4" s="89"/>
      <c r="L4" s="90"/>
      <c r="N4" s="18"/>
      <c r="O4" s="3">
        <v>0</v>
      </c>
    </row>
    <row r="5" spans="1:42" ht="16.5" customHeight="1">
      <c r="A5" s="94" t="s">
        <v>37</v>
      </c>
      <c r="B5" s="94"/>
      <c r="C5" s="95" t="s">
        <v>3</v>
      </c>
      <c r="D5" s="96"/>
      <c r="E5" s="97"/>
      <c r="F5" s="17" t="s">
        <v>4</v>
      </c>
      <c r="G5" s="98"/>
      <c r="H5" s="99"/>
      <c r="I5" s="99"/>
      <c r="J5" s="99"/>
      <c r="K5" s="99"/>
      <c r="L5" s="100"/>
      <c r="N5" s="18"/>
    </row>
    <row r="6" spans="1:42" ht="25.5" customHeight="1">
      <c r="A6" s="94"/>
      <c r="B6" s="94"/>
      <c r="C6" s="76"/>
      <c r="D6" s="77"/>
      <c r="E6" s="101"/>
      <c r="F6" s="17" t="s">
        <v>5</v>
      </c>
      <c r="G6" s="102"/>
      <c r="H6" s="103"/>
      <c r="I6" s="103"/>
      <c r="J6" s="103"/>
      <c r="K6" s="103"/>
      <c r="L6" s="104"/>
      <c r="N6" s="18"/>
    </row>
    <row r="7" spans="1:42" ht="24" customHeight="1">
      <c r="A7" s="15" t="s">
        <v>0</v>
      </c>
      <c r="B7" s="37"/>
      <c r="C7" s="38"/>
      <c r="D7" s="38"/>
      <c r="E7" s="38"/>
    </row>
    <row r="8" spans="1:42" ht="23.25" customHeight="1">
      <c r="A8" s="39"/>
      <c r="B8" s="40" t="s">
        <v>23</v>
      </c>
      <c r="C8" s="41" t="s">
        <v>25</v>
      </c>
      <c r="D8" s="42" t="s">
        <v>24</v>
      </c>
      <c r="E8" s="41" t="s">
        <v>27</v>
      </c>
      <c r="F8" s="15" t="s">
        <v>30</v>
      </c>
      <c r="O8" s="3">
        <v>1</v>
      </c>
      <c r="P8" s="3" t="str">
        <f>IF(O8=0, "　　",CHOOSE(O8,"一般","中学"))</f>
        <v>一般</v>
      </c>
      <c r="T8" s="3" t="s">
        <v>2</v>
      </c>
      <c r="W8" s="3" t="s">
        <v>6</v>
      </c>
      <c r="X8" s="3" t="s">
        <v>1</v>
      </c>
    </row>
    <row r="9" spans="1:42" ht="3.75" customHeight="1">
      <c r="A9" s="37"/>
      <c r="B9" s="37"/>
      <c r="C9" s="43"/>
      <c r="D9" s="43"/>
      <c r="E9" s="44"/>
      <c r="F9" s="5"/>
      <c r="H9" s="5"/>
      <c r="I9" s="6"/>
      <c r="J9" s="6"/>
      <c r="K9" s="6"/>
      <c r="L9" s="6"/>
      <c r="M9" s="7"/>
    </row>
    <row r="10" spans="1:42" ht="19.5">
      <c r="A10" s="37"/>
      <c r="B10" s="3" t="s">
        <v>14</v>
      </c>
      <c r="C10" s="43"/>
      <c r="D10" s="43"/>
      <c r="E10" s="44"/>
      <c r="F10" s="15" t="s">
        <v>32</v>
      </c>
      <c r="H10" s="5"/>
      <c r="I10" s="6"/>
      <c r="J10" s="6"/>
      <c r="K10" s="6"/>
      <c r="L10" s="6"/>
      <c r="M10" s="7"/>
      <c r="N10" s="8"/>
    </row>
    <row r="11" spans="1:42" ht="20.25" thickBot="1">
      <c r="A11" s="37"/>
      <c r="B11" s="3" t="s">
        <v>15</v>
      </c>
      <c r="C11" s="38"/>
      <c r="D11" s="38"/>
      <c r="E11" s="38"/>
      <c r="N11" s="8"/>
    </row>
    <row r="12" spans="1:42" ht="17.25" customHeight="1" thickBot="1">
      <c r="A12" s="55"/>
      <c r="B12" s="56" t="s">
        <v>18</v>
      </c>
      <c r="C12" s="57" t="s">
        <v>19</v>
      </c>
      <c r="D12" s="57" t="s">
        <v>20</v>
      </c>
      <c r="E12" s="57" t="s">
        <v>21</v>
      </c>
      <c r="F12" s="84" t="s">
        <v>34</v>
      </c>
      <c r="G12" s="85"/>
      <c r="H12" s="85"/>
      <c r="I12" s="85"/>
      <c r="J12" s="85"/>
      <c r="K12" s="85"/>
      <c r="L12" s="86"/>
      <c r="N12" s="8"/>
    </row>
    <row r="13" spans="1:42" s="4" customFormat="1" ht="26.25" customHeight="1">
      <c r="A13" s="82" t="s">
        <v>7</v>
      </c>
      <c r="B13" s="45"/>
      <c r="C13" s="19"/>
      <c r="D13" s="45" t="str">
        <f>PHONETIC(B13)</f>
        <v/>
      </c>
      <c r="E13" s="54" t="str">
        <f>PHONETIC(C13)</f>
        <v/>
      </c>
      <c r="F13" s="51"/>
      <c r="G13" s="74"/>
      <c r="H13" s="74"/>
      <c r="I13" s="74"/>
      <c r="J13" s="74"/>
      <c r="K13" s="74"/>
      <c r="L13" s="75"/>
    </row>
    <row r="14" spans="1:42" s="4" customFormat="1" ht="26.25" customHeight="1">
      <c r="A14" s="61"/>
      <c r="B14" s="13"/>
      <c r="C14" s="13"/>
      <c r="D14" s="16" t="str">
        <f t="shared" ref="D14:E48" si="0">PHONETIC(B14)</f>
        <v/>
      </c>
      <c r="E14" s="16" t="str">
        <f t="shared" si="0"/>
        <v/>
      </c>
      <c r="F14" s="50"/>
      <c r="G14" s="77"/>
      <c r="H14" s="77"/>
      <c r="I14" s="77"/>
      <c r="J14" s="77"/>
      <c r="K14" s="77"/>
      <c r="L14" s="78"/>
      <c r="N14" s="10"/>
    </row>
    <row r="15" spans="1:42" s="4" customFormat="1" ht="26.25" customHeight="1">
      <c r="A15" s="61"/>
      <c r="B15" s="13"/>
      <c r="C15" s="13"/>
      <c r="D15" s="16" t="str">
        <f t="shared" si="0"/>
        <v/>
      </c>
      <c r="E15" s="16" t="str">
        <f t="shared" si="0"/>
        <v/>
      </c>
      <c r="F15" s="50"/>
      <c r="G15" s="77"/>
      <c r="H15" s="77"/>
      <c r="I15" s="77"/>
      <c r="J15" s="77"/>
      <c r="K15" s="77"/>
      <c r="L15" s="78"/>
      <c r="N15" s="10"/>
    </row>
    <row r="16" spans="1:42" s="4" customFormat="1" ht="26.25" customHeight="1">
      <c r="A16" s="61"/>
      <c r="B16" s="13" t="s">
        <v>16</v>
      </c>
      <c r="C16" s="13" t="s">
        <v>16</v>
      </c>
      <c r="D16" s="16" t="str">
        <f t="shared" si="0"/>
        <v>　</v>
      </c>
      <c r="E16" s="16" t="str">
        <f t="shared" si="0"/>
        <v>　</v>
      </c>
      <c r="F16" s="50"/>
      <c r="G16" s="77"/>
      <c r="H16" s="77"/>
      <c r="I16" s="77"/>
      <c r="J16" s="77"/>
      <c r="K16" s="77"/>
      <c r="L16" s="78"/>
      <c r="N16" s="10"/>
    </row>
    <row r="17" spans="1:14" s="4" customFormat="1" ht="26.25" customHeight="1">
      <c r="A17" s="61"/>
      <c r="B17" s="9"/>
      <c r="C17" s="9"/>
      <c r="D17" s="13"/>
      <c r="E17" s="13"/>
      <c r="F17" s="50"/>
      <c r="G17" s="77"/>
      <c r="H17" s="77"/>
      <c r="I17" s="77"/>
      <c r="J17" s="77"/>
      <c r="K17" s="77"/>
      <c r="L17" s="78"/>
      <c r="N17" s="10"/>
    </row>
    <row r="18" spans="1:14" s="4" customFormat="1" ht="26.25" customHeight="1" thickBot="1">
      <c r="A18" s="87"/>
      <c r="B18" s="46"/>
      <c r="C18" s="46"/>
      <c r="D18" s="47" t="str">
        <f t="shared" si="0"/>
        <v/>
      </c>
      <c r="E18" s="47" t="str">
        <f t="shared" si="0"/>
        <v/>
      </c>
      <c r="F18" s="52"/>
      <c r="G18" s="80"/>
      <c r="H18" s="80"/>
      <c r="I18" s="80"/>
      <c r="J18" s="80"/>
      <c r="K18" s="80"/>
      <c r="L18" s="81"/>
      <c r="N18" s="10"/>
    </row>
    <row r="19" spans="1:14" s="4" customFormat="1" ht="26.25" customHeight="1">
      <c r="A19" s="82" t="s">
        <v>8</v>
      </c>
      <c r="B19" s="45"/>
      <c r="C19" s="45"/>
      <c r="D19" s="45" t="str">
        <f t="shared" si="0"/>
        <v/>
      </c>
      <c r="E19" s="45" t="str">
        <f t="shared" si="0"/>
        <v/>
      </c>
      <c r="F19" s="51"/>
      <c r="G19" s="74"/>
      <c r="H19" s="74"/>
      <c r="I19" s="74"/>
      <c r="J19" s="74"/>
      <c r="K19" s="74"/>
      <c r="L19" s="75"/>
      <c r="N19" s="10"/>
    </row>
    <row r="20" spans="1:14" s="4" customFormat="1" ht="26.25" customHeight="1">
      <c r="A20" s="83"/>
      <c r="B20" s="49"/>
      <c r="C20" s="49"/>
      <c r="D20" s="48" t="str">
        <f t="shared" si="0"/>
        <v/>
      </c>
      <c r="E20" s="48" t="str">
        <f t="shared" si="0"/>
        <v/>
      </c>
      <c r="F20" s="50"/>
      <c r="G20" s="77"/>
      <c r="H20" s="77"/>
      <c r="I20" s="77"/>
      <c r="J20" s="77"/>
      <c r="K20" s="77"/>
      <c r="L20" s="78"/>
    </row>
    <row r="21" spans="1:14" s="4" customFormat="1" ht="26.25" customHeight="1">
      <c r="A21" s="83"/>
      <c r="B21" s="49"/>
      <c r="C21" s="49"/>
      <c r="D21" s="48" t="str">
        <f t="shared" si="0"/>
        <v/>
      </c>
      <c r="E21" s="48" t="str">
        <f t="shared" si="0"/>
        <v/>
      </c>
      <c r="F21" s="50"/>
      <c r="G21" s="77"/>
      <c r="H21" s="77"/>
      <c r="I21" s="77"/>
      <c r="J21" s="77"/>
      <c r="K21" s="77"/>
      <c r="L21" s="78"/>
    </row>
    <row r="22" spans="1:14" s="4" customFormat="1" ht="26.25" customHeight="1">
      <c r="A22" s="83"/>
      <c r="B22" s="49"/>
      <c r="C22" s="49"/>
      <c r="D22" s="48" t="str">
        <f t="shared" si="0"/>
        <v/>
      </c>
      <c r="E22" s="48" t="str">
        <f t="shared" si="0"/>
        <v/>
      </c>
      <c r="F22" s="50"/>
      <c r="G22" s="77"/>
      <c r="H22" s="77"/>
      <c r="I22" s="77"/>
      <c r="J22" s="77"/>
      <c r="K22" s="77"/>
      <c r="L22" s="78"/>
    </row>
    <row r="23" spans="1:14" s="4" customFormat="1" ht="26.25" customHeight="1">
      <c r="A23" s="83"/>
      <c r="B23" s="49"/>
      <c r="C23" s="49"/>
      <c r="D23" s="48" t="str">
        <f t="shared" si="0"/>
        <v/>
      </c>
      <c r="E23" s="48" t="str">
        <f t="shared" si="0"/>
        <v/>
      </c>
      <c r="F23" s="50"/>
      <c r="G23" s="77"/>
      <c r="H23" s="77"/>
      <c r="I23" s="77"/>
      <c r="J23" s="77"/>
      <c r="K23" s="77"/>
      <c r="L23" s="78"/>
    </row>
    <row r="24" spans="1:14" s="4" customFormat="1" ht="26.25" customHeight="1" thickBot="1">
      <c r="A24" s="87"/>
      <c r="B24" s="46"/>
      <c r="C24" s="46"/>
      <c r="D24" s="47" t="str">
        <f t="shared" si="0"/>
        <v/>
      </c>
      <c r="E24" s="47" t="str">
        <f t="shared" si="0"/>
        <v/>
      </c>
      <c r="F24" s="52"/>
      <c r="G24" s="80"/>
      <c r="H24" s="80"/>
      <c r="I24" s="80"/>
      <c r="J24" s="80"/>
      <c r="K24" s="80"/>
      <c r="L24" s="81"/>
    </row>
    <row r="25" spans="1:14" s="4" customFormat="1" ht="26.25" customHeight="1">
      <c r="A25" s="82" t="s">
        <v>9</v>
      </c>
      <c r="B25" s="45"/>
      <c r="C25" s="45"/>
      <c r="D25" s="45" t="str">
        <f t="shared" si="0"/>
        <v/>
      </c>
      <c r="E25" s="45" t="str">
        <f t="shared" si="0"/>
        <v/>
      </c>
      <c r="F25" s="51"/>
      <c r="G25" s="74"/>
      <c r="H25" s="74"/>
      <c r="I25" s="74"/>
      <c r="J25" s="74"/>
      <c r="K25" s="74"/>
      <c r="L25" s="75"/>
    </row>
    <row r="26" spans="1:14" s="4" customFormat="1" ht="26.25" customHeight="1">
      <c r="A26" s="83"/>
      <c r="B26" s="49"/>
      <c r="C26" s="49"/>
      <c r="D26" s="49" t="str">
        <f t="shared" si="0"/>
        <v/>
      </c>
      <c r="E26" s="49" t="str">
        <f t="shared" si="0"/>
        <v/>
      </c>
      <c r="F26" s="50"/>
      <c r="G26" s="77"/>
      <c r="H26" s="77"/>
      <c r="I26" s="77"/>
      <c r="J26" s="77"/>
      <c r="K26" s="77"/>
      <c r="L26" s="78"/>
    </row>
    <row r="27" spans="1:14" s="4" customFormat="1" ht="26.25" customHeight="1">
      <c r="A27" s="83"/>
      <c r="B27" s="49"/>
      <c r="C27" s="49"/>
      <c r="D27" s="49" t="str">
        <f t="shared" si="0"/>
        <v/>
      </c>
      <c r="E27" s="49" t="str">
        <f t="shared" si="0"/>
        <v/>
      </c>
      <c r="F27" s="50"/>
      <c r="G27" s="77"/>
      <c r="H27" s="77"/>
      <c r="I27" s="77"/>
      <c r="J27" s="77"/>
      <c r="K27" s="77"/>
      <c r="L27" s="78"/>
    </row>
    <row r="28" spans="1:14" s="4" customFormat="1" ht="26.25" customHeight="1">
      <c r="A28" s="83"/>
      <c r="B28" s="49"/>
      <c r="C28" s="49"/>
      <c r="D28" s="49" t="str">
        <f t="shared" si="0"/>
        <v/>
      </c>
      <c r="E28" s="49" t="str">
        <f t="shared" si="0"/>
        <v/>
      </c>
      <c r="F28" s="50"/>
      <c r="G28" s="77"/>
      <c r="H28" s="77"/>
      <c r="I28" s="77"/>
      <c r="J28" s="77"/>
      <c r="K28" s="77"/>
      <c r="L28" s="78"/>
    </row>
    <row r="29" spans="1:14" s="4" customFormat="1" ht="26.25" customHeight="1">
      <c r="A29" s="83"/>
      <c r="B29" s="49"/>
      <c r="C29" s="49"/>
      <c r="D29" s="49" t="str">
        <f t="shared" si="0"/>
        <v/>
      </c>
      <c r="E29" s="49" t="str">
        <f t="shared" si="0"/>
        <v/>
      </c>
      <c r="F29" s="50"/>
      <c r="G29" s="77"/>
      <c r="H29" s="77"/>
      <c r="I29" s="77"/>
      <c r="J29" s="77"/>
      <c r="K29" s="77"/>
      <c r="L29" s="78"/>
    </row>
    <row r="30" spans="1:14" s="4" customFormat="1" ht="26.25" customHeight="1" thickBot="1">
      <c r="A30" s="62"/>
      <c r="B30" s="23"/>
      <c r="C30" s="46"/>
      <c r="D30" s="46" t="str">
        <f t="shared" si="0"/>
        <v/>
      </c>
      <c r="E30" s="46" t="str">
        <f t="shared" si="0"/>
        <v/>
      </c>
      <c r="F30" s="52"/>
      <c r="G30" s="80"/>
      <c r="H30" s="80"/>
      <c r="I30" s="80"/>
      <c r="J30" s="80"/>
      <c r="K30" s="80"/>
      <c r="L30" s="81"/>
    </row>
    <row r="31" spans="1:14" s="4" customFormat="1" ht="26.25" customHeight="1">
      <c r="A31" s="60" t="s">
        <v>10</v>
      </c>
      <c r="B31" s="19"/>
      <c r="C31" s="19"/>
      <c r="D31" s="19" t="str">
        <f t="shared" si="0"/>
        <v/>
      </c>
      <c r="E31" s="19" t="str">
        <f t="shared" si="0"/>
        <v/>
      </c>
      <c r="F31" s="51"/>
      <c r="G31" s="74"/>
      <c r="H31" s="74"/>
      <c r="I31" s="74"/>
      <c r="J31" s="74"/>
      <c r="K31" s="74"/>
      <c r="L31" s="75"/>
    </row>
    <row r="32" spans="1:14" s="4" customFormat="1" ht="26.25" customHeight="1">
      <c r="A32" s="61"/>
      <c r="B32" s="13"/>
      <c r="C32" s="13"/>
      <c r="D32" s="16" t="str">
        <f t="shared" si="0"/>
        <v/>
      </c>
      <c r="E32" s="16" t="str">
        <f t="shared" si="0"/>
        <v/>
      </c>
      <c r="F32" s="50"/>
      <c r="G32" s="77"/>
      <c r="H32" s="77"/>
      <c r="I32" s="77"/>
      <c r="J32" s="77"/>
      <c r="K32" s="77"/>
      <c r="L32" s="78"/>
    </row>
    <row r="33" spans="1:12" s="4" customFormat="1" ht="26.25" customHeight="1">
      <c r="A33" s="61"/>
      <c r="B33" s="13"/>
      <c r="C33" s="13"/>
      <c r="D33" s="16" t="str">
        <f t="shared" si="0"/>
        <v/>
      </c>
      <c r="E33" s="16" t="str">
        <f t="shared" si="0"/>
        <v/>
      </c>
      <c r="F33" s="50"/>
      <c r="G33" s="77"/>
      <c r="H33" s="77"/>
      <c r="I33" s="77"/>
      <c r="J33" s="77"/>
      <c r="K33" s="77"/>
      <c r="L33" s="78"/>
    </row>
    <row r="34" spans="1:12" s="4" customFormat="1" ht="26.25" customHeight="1">
      <c r="A34" s="61"/>
      <c r="B34" s="13"/>
      <c r="C34" s="13"/>
      <c r="D34" s="16" t="str">
        <f t="shared" si="0"/>
        <v/>
      </c>
      <c r="E34" s="16" t="str">
        <f t="shared" si="0"/>
        <v/>
      </c>
      <c r="F34" s="50"/>
      <c r="G34" s="77"/>
      <c r="H34" s="77"/>
      <c r="I34" s="77"/>
      <c r="J34" s="77"/>
      <c r="K34" s="77"/>
      <c r="L34" s="78"/>
    </row>
    <row r="35" spans="1:12" s="4" customFormat="1" ht="26.25" customHeight="1">
      <c r="A35" s="61"/>
      <c r="B35" s="13"/>
      <c r="C35" s="13"/>
      <c r="D35" s="16" t="str">
        <f t="shared" si="0"/>
        <v/>
      </c>
      <c r="E35" s="16" t="str">
        <f t="shared" si="0"/>
        <v/>
      </c>
      <c r="F35" s="50"/>
      <c r="G35" s="77"/>
      <c r="H35" s="77"/>
      <c r="I35" s="77"/>
      <c r="J35" s="77"/>
      <c r="K35" s="77"/>
      <c r="L35" s="78"/>
    </row>
    <row r="36" spans="1:12" s="4" customFormat="1" ht="26.25" customHeight="1" thickBot="1">
      <c r="A36" s="62"/>
      <c r="B36" s="23"/>
      <c r="C36" s="23"/>
      <c r="D36" s="24" t="str">
        <f t="shared" si="0"/>
        <v/>
      </c>
      <c r="E36" s="24" t="str">
        <f t="shared" si="0"/>
        <v/>
      </c>
      <c r="F36" s="52"/>
      <c r="G36" s="80"/>
      <c r="H36" s="80"/>
      <c r="I36" s="80"/>
      <c r="J36" s="80"/>
      <c r="K36" s="80"/>
      <c r="L36" s="81"/>
    </row>
    <row r="37" spans="1:12" s="4" customFormat="1" ht="22.5" hidden="1" customHeight="1">
      <c r="A37" s="60" t="s">
        <v>11</v>
      </c>
      <c r="B37" s="19"/>
      <c r="C37" s="19"/>
      <c r="D37" s="19" t="str">
        <f t="shared" si="0"/>
        <v/>
      </c>
      <c r="E37" s="19" t="str">
        <f t="shared" si="0"/>
        <v/>
      </c>
      <c r="F37" s="19"/>
      <c r="G37" s="73"/>
      <c r="H37" s="74"/>
      <c r="I37" s="74"/>
      <c r="J37" s="74"/>
      <c r="K37" s="74"/>
      <c r="L37" s="75"/>
    </row>
    <row r="38" spans="1:12" s="4" customFormat="1" ht="22.5" hidden="1" customHeight="1">
      <c r="A38" s="61"/>
      <c r="B38" s="13"/>
      <c r="C38" s="13"/>
      <c r="D38" s="16" t="str">
        <f t="shared" si="0"/>
        <v/>
      </c>
      <c r="E38" s="16" t="str">
        <f t="shared" si="0"/>
        <v/>
      </c>
      <c r="F38" s="13"/>
      <c r="G38" s="76"/>
      <c r="H38" s="77"/>
      <c r="I38" s="77"/>
      <c r="J38" s="77"/>
      <c r="K38" s="77"/>
      <c r="L38" s="78"/>
    </row>
    <row r="39" spans="1:12" s="4" customFormat="1" ht="22.5" hidden="1" customHeight="1">
      <c r="A39" s="61"/>
      <c r="B39" s="13"/>
      <c r="C39" s="49"/>
      <c r="D39" s="48" t="str">
        <f t="shared" si="0"/>
        <v/>
      </c>
      <c r="E39" s="48" t="str">
        <f t="shared" si="0"/>
        <v/>
      </c>
      <c r="F39" s="49"/>
      <c r="G39" s="58"/>
      <c r="H39" s="59"/>
      <c r="I39" s="77"/>
      <c r="J39" s="77"/>
      <c r="K39" s="77"/>
      <c r="L39" s="78"/>
    </row>
    <row r="40" spans="1:12" s="4" customFormat="1" ht="22.5" hidden="1" customHeight="1">
      <c r="A40" s="61"/>
      <c r="B40" s="13"/>
      <c r="C40" s="13"/>
      <c r="D40" s="16" t="str">
        <f t="shared" si="0"/>
        <v/>
      </c>
      <c r="E40" s="16" t="str">
        <f t="shared" si="0"/>
        <v/>
      </c>
      <c r="F40" s="13"/>
      <c r="G40" s="76"/>
      <c r="H40" s="77"/>
      <c r="I40" s="77"/>
      <c r="J40" s="77"/>
      <c r="K40" s="77"/>
      <c r="L40" s="78"/>
    </row>
    <row r="41" spans="1:12" s="4" customFormat="1" ht="22.5" hidden="1" customHeight="1">
      <c r="A41" s="61"/>
      <c r="B41" s="13"/>
      <c r="C41" s="13"/>
      <c r="D41" s="16" t="str">
        <f t="shared" si="0"/>
        <v/>
      </c>
      <c r="E41" s="16" t="str">
        <f t="shared" si="0"/>
        <v/>
      </c>
      <c r="F41" s="13"/>
      <c r="G41" s="76"/>
      <c r="H41" s="77"/>
      <c r="I41" s="77"/>
      <c r="J41" s="77"/>
      <c r="K41" s="77"/>
      <c r="L41" s="78"/>
    </row>
    <row r="42" spans="1:12" s="4" customFormat="1" ht="22.5" hidden="1" customHeight="1" thickBot="1">
      <c r="A42" s="62"/>
      <c r="B42" s="23"/>
      <c r="C42" s="23"/>
      <c r="D42" s="24" t="str">
        <f t="shared" si="0"/>
        <v/>
      </c>
      <c r="E42" s="24" t="str">
        <f t="shared" si="0"/>
        <v/>
      </c>
      <c r="F42" s="23"/>
      <c r="G42" s="79"/>
      <c r="H42" s="80"/>
      <c r="I42" s="80"/>
      <c r="J42" s="80"/>
      <c r="K42" s="80"/>
      <c r="L42" s="81"/>
    </row>
    <row r="43" spans="1:12" s="4" customFormat="1" ht="22.5" hidden="1" customHeight="1">
      <c r="A43" s="60" t="s">
        <v>12</v>
      </c>
      <c r="B43" s="25"/>
      <c r="C43" s="26"/>
      <c r="D43" s="26" t="str">
        <f t="shared" si="0"/>
        <v/>
      </c>
      <c r="E43" s="26" t="str">
        <f t="shared" si="0"/>
        <v/>
      </c>
      <c r="F43" s="26"/>
      <c r="G43" s="63"/>
      <c r="H43" s="64"/>
      <c r="I43" s="64"/>
      <c r="J43" s="64"/>
      <c r="K43" s="64"/>
      <c r="L43" s="65"/>
    </row>
    <row r="44" spans="1:12" s="4" customFormat="1" ht="22.5" hidden="1" customHeight="1">
      <c r="A44" s="61"/>
      <c r="B44" s="27"/>
      <c r="C44" s="20"/>
      <c r="D44" s="28" t="str">
        <f t="shared" si="0"/>
        <v/>
      </c>
      <c r="E44" s="28" t="str">
        <f t="shared" si="0"/>
        <v/>
      </c>
      <c r="F44" s="20"/>
      <c r="G44" s="66"/>
      <c r="H44" s="67"/>
      <c r="I44" s="67"/>
      <c r="J44" s="67"/>
      <c r="K44" s="67"/>
      <c r="L44" s="68"/>
    </row>
    <row r="45" spans="1:12" s="4" customFormat="1" ht="22.5" hidden="1" customHeight="1">
      <c r="A45" s="61"/>
      <c r="B45" s="27"/>
      <c r="C45" s="20"/>
      <c r="D45" s="28" t="str">
        <f t="shared" si="0"/>
        <v/>
      </c>
      <c r="E45" s="28" t="str">
        <f t="shared" si="0"/>
        <v/>
      </c>
      <c r="F45" s="20"/>
      <c r="G45" s="69" t="s">
        <v>29</v>
      </c>
      <c r="H45" s="67"/>
      <c r="I45" s="67"/>
      <c r="J45" s="67"/>
      <c r="K45" s="67"/>
      <c r="L45" s="68"/>
    </row>
    <row r="46" spans="1:12" s="4" customFormat="1" ht="22.5" hidden="1" customHeight="1">
      <c r="A46" s="61"/>
      <c r="B46" s="27"/>
      <c r="C46" s="20"/>
      <c r="D46" s="28" t="str">
        <f t="shared" si="0"/>
        <v/>
      </c>
      <c r="E46" s="28" t="str">
        <f t="shared" si="0"/>
        <v/>
      </c>
      <c r="F46" s="20"/>
      <c r="G46" s="66"/>
      <c r="H46" s="67"/>
      <c r="I46" s="67"/>
      <c r="J46" s="67"/>
      <c r="K46" s="67"/>
      <c r="L46" s="68"/>
    </row>
    <row r="47" spans="1:12" s="4" customFormat="1" ht="22.5" hidden="1" customHeight="1">
      <c r="A47" s="61"/>
      <c r="B47" s="27"/>
      <c r="C47" s="20"/>
      <c r="D47" s="28" t="str">
        <f t="shared" si="0"/>
        <v/>
      </c>
      <c r="E47" s="28" t="str">
        <f t="shared" si="0"/>
        <v/>
      </c>
      <c r="F47" s="20"/>
      <c r="G47" s="66"/>
      <c r="H47" s="67"/>
      <c r="I47" s="67"/>
      <c r="J47" s="67"/>
      <c r="K47" s="67"/>
      <c r="L47" s="68"/>
    </row>
    <row r="48" spans="1:12" s="4" customFormat="1" ht="22.5" hidden="1" customHeight="1" thickBot="1">
      <c r="A48" s="62"/>
      <c r="B48" s="29"/>
      <c r="C48" s="21"/>
      <c r="D48" s="30" t="str">
        <f t="shared" si="0"/>
        <v/>
      </c>
      <c r="E48" s="53" t="s">
        <v>33</v>
      </c>
      <c r="F48" s="21"/>
      <c r="G48" s="70"/>
      <c r="H48" s="71"/>
      <c r="I48" s="71"/>
      <c r="J48" s="71"/>
      <c r="K48" s="71"/>
      <c r="L48" s="72"/>
    </row>
    <row r="49" spans="7:8" s="4" customFormat="1" ht="16.5">
      <c r="H49" s="12"/>
    </row>
    <row r="54" spans="7:8" ht="16.5">
      <c r="G54" s="14"/>
    </row>
  </sheetData>
  <mergeCells count="55">
    <mergeCell ref="C1:D1"/>
    <mergeCell ref="A3:B3"/>
    <mergeCell ref="C3:D3"/>
    <mergeCell ref="A4:B4"/>
    <mergeCell ref="C4:E4"/>
    <mergeCell ref="G4:L4"/>
    <mergeCell ref="G2:L2"/>
    <mergeCell ref="A5:B6"/>
    <mergeCell ref="C5:E5"/>
    <mergeCell ref="G5:L5"/>
    <mergeCell ref="C6:E6"/>
    <mergeCell ref="G6:L6"/>
    <mergeCell ref="F12:L12"/>
    <mergeCell ref="G17:L17"/>
    <mergeCell ref="A19:A24"/>
    <mergeCell ref="G19:L19"/>
    <mergeCell ref="G20:L20"/>
    <mergeCell ref="G21:L21"/>
    <mergeCell ref="G22:L22"/>
    <mergeCell ref="G23:L23"/>
    <mergeCell ref="G24:L24"/>
    <mergeCell ref="A13:A18"/>
    <mergeCell ref="G13:L13"/>
    <mergeCell ref="G14:L14"/>
    <mergeCell ref="G15:L15"/>
    <mergeCell ref="G16:L16"/>
    <mergeCell ref="G18:L18"/>
    <mergeCell ref="A25:A30"/>
    <mergeCell ref="G25:L25"/>
    <mergeCell ref="G26:L26"/>
    <mergeCell ref="G27:L27"/>
    <mergeCell ref="G28:L28"/>
    <mergeCell ref="G29:L29"/>
    <mergeCell ref="G30:L30"/>
    <mergeCell ref="A31:A36"/>
    <mergeCell ref="G31:L31"/>
    <mergeCell ref="G32:L32"/>
    <mergeCell ref="G33:L33"/>
    <mergeCell ref="G34:L34"/>
    <mergeCell ref="G35:L35"/>
    <mergeCell ref="G36:L36"/>
    <mergeCell ref="A37:A42"/>
    <mergeCell ref="G37:L37"/>
    <mergeCell ref="G38:L38"/>
    <mergeCell ref="G39:L39"/>
    <mergeCell ref="G40:L40"/>
    <mergeCell ref="G41:L41"/>
    <mergeCell ref="G42:L42"/>
    <mergeCell ref="A43:A48"/>
    <mergeCell ref="G43:L43"/>
    <mergeCell ref="G44:L44"/>
    <mergeCell ref="G45:L45"/>
    <mergeCell ref="G46:L46"/>
    <mergeCell ref="G47:L47"/>
    <mergeCell ref="G48:L48"/>
  </mergeCells>
  <phoneticPr fontId="2" type="Hiragana"/>
  <conditionalFormatting sqref="B19:B48 B15:B17">
    <cfRule type="duplicateValues" dxfId="0" priority="1" stopIfTrue="1"/>
  </conditionalFormatting>
  <pageMargins left="0.78740157480314965" right="0.35433070866141736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Option Button 1">
              <controlPr defaultSize="0" autoFill="0" autoLine="0" autoPict="0">
                <anchor moveWithCells="1">
                  <from>
                    <xdr:col>6</xdr:col>
                    <xdr:colOff>209550</xdr:colOff>
                    <xdr:row>2</xdr:row>
                    <xdr:rowOff>76200</xdr:rowOff>
                  </from>
                  <to>
                    <xdr:col>8</xdr:col>
                    <xdr:colOff>57150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Option Button 2">
              <controlPr defaultSize="0" autoFill="0" autoLine="0" autoPict="0">
                <anchor moveWithCells="1">
                  <from>
                    <xdr:col>9</xdr:col>
                    <xdr:colOff>28575</xdr:colOff>
                    <xdr:row>2</xdr:row>
                    <xdr:rowOff>76200</xdr:rowOff>
                  </from>
                  <to>
                    <xdr:col>11</xdr:col>
                    <xdr:colOff>133350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Group Box 3">
              <controlPr defaultSize="0" autoFill="0" autoPict="0">
                <anchor moveWithCells="1">
                  <from>
                    <xdr:col>6</xdr:col>
                    <xdr:colOff>9525</xdr:colOff>
                    <xdr:row>2</xdr:row>
                    <xdr:rowOff>0</xdr:rowOff>
                  </from>
                  <to>
                    <xdr:col>12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7" name="Option Button 6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47625</xdr:rowOff>
                  </from>
                  <to>
                    <xdr:col>2</xdr:col>
                    <xdr:colOff>638175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8" name="Option Button 8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57150</xdr:rowOff>
                  </from>
                  <to>
                    <xdr:col>4</xdr:col>
                    <xdr:colOff>66675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9" name="Group Box 9">
              <controlPr defaultSize="0" autoFill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4</xdr:col>
                    <xdr:colOff>1047750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0" name="Option Button 1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</xdr:row>
                    <xdr:rowOff>47625</xdr:rowOff>
                  </from>
                  <to>
                    <xdr:col>4</xdr:col>
                    <xdr:colOff>876300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1" name="Option Button 12">
              <controlPr defaultSize="0" autoFill="0" autoLine="0" autoPict="0">
                <anchor moveWithCells="1" sizeWithCells="1">
                  <from>
                    <xdr:col>4</xdr:col>
                    <xdr:colOff>762000</xdr:colOff>
                    <xdr:row>2</xdr:row>
                    <xdr:rowOff>57150</xdr:rowOff>
                  </from>
                  <to>
                    <xdr:col>5</xdr:col>
                    <xdr:colOff>9525</xdr:colOff>
                    <xdr:row>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Komatsu Osamu</cp:lastModifiedBy>
  <cp:lastPrinted>2025-02-01T10:25:57Z</cp:lastPrinted>
  <dcterms:created xsi:type="dcterms:W3CDTF">2017-03-25T21:28:44Z</dcterms:created>
  <dcterms:modified xsi:type="dcterms:W3CDTF">2025-02-01T10:29:12Z</dcterms:modified>
</cp:coreProperties>
</file>