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J:\マイドライブ\0-大会要項\2025年度\HP用申込書xlsmファイル\"/>
    </mc:Choice>
  </mc:AlternateContent>
  <xr:revisionPtr revIDLastSave="0" documentId="8_{4E33066E-9A26-497D-946D-2B4E9555EE80}" xr6:coauthVersionLast="47" xr6:coauthVersionMax="47" xr10:uidLastSave="{00000000-0000-0000-0000-000000000000}"/>
  <bookViews>
    <workbookView xWindow="780" yWindow="780" windowWidth="26820" windowHeight="14055" xr2:uid="{00000000-000D-0000-FFFF-FFFF00000000}"/>
  </bookViews>
  <sheets>
    <sheet name="申込書" sheetId="19" r:id="rId1"/>
  </sheets>
  <definedNames>
    <definedName name="_xlnm.Print_Area" localSheetId="0">申込書!$A$1:$M$36</definedName>
    <definedName name="_xlnm.Print_Titles" localSheetId="0">申込書!$1:$12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19" l="1"/>
  <c r="H33" i="19"/>
  <c r="H31" i="19"/>
  <c r="H29" i="19"/>
  <c r="H27" i="19"/>
  <c r="H25" i="19"/>
  <c r="H23" i="19"/>
  <c r="H21" i="19"/>
  <c r="H19" i="19"/>
  <c r="H17" i="19"/>
  <c r="H15" i="19"/>
  <c r="H13" i="19"/>
  <c r="P3" i="19"/>
  <c r="F1" i="19" s="1"/>
  <c r="O1" i="19"/>
  <c r="G1" i="19"/>
  <c r="E29" i="19"/>
  <c r="E35" i="19"/>
  <c r="D19" i="19"/>
  <c r="D33" i="19"/>
  <c r="D31" i="19"/>
  <c r="D17" i="19"/>
  <c r="D23" i="19"/>
  <c r="E31" i="19"/>
  <c r="D36" i="19"/>
  <c r="E28" i="19"/>
  <c r="E23" i="19"/>
  <c r="D26" i="19"/>
  <c r="E22" i="19"/>
  <c r="E21" i="19"/>
  <c r="D22" i="19"/>
  <c r="D18" i="19"/>
  <c r="E34" i="19"/>
  <c r="D20" i="19"/>
  <c r="E19" i="19"/>
  <c r="D34" i="19"/>
  <c r="D32" i="19"/>
  <c r="D25" i="19"/>
  <c r="E17" i="19"/>
  <c r="E32" i="19"/>
  <c r="D35" i="19"/>
  <c r="E18" i="19"/>
  <c r="E20" i="19"/>
  <c r="E30" i="19"/>
  <c r="E36" i="19"/>
  <c r="D27" i="19"/>
  <c r="D29" i="19"/>
  <c r="D28" i="19"/>
  <c r="E33" i="19"/>
  <c r="D21" i="19"/>
  <c r="E24" i="19"/>
  <c r="E26" i="19"/>
  <c r="E25" i="19"/>
  <c r="E27" i="19"/>
  <c r="D24" i="19"/>
  <c r="D30" i="19"/>
</calcChain>
</file>

<file path=xl/sharedStrings.xml><?xml version="1.0" encoding="utf-8"?>
<sst xmlns="http://schemas.openxmlformats.org/spreadsheetml/2006/main" count="46" uniqueCount="46">
  <si>
    <r>
      <rPr>
        <sz val="12"/>
        <color indexed="10"/>
        <rFont val="Meiryo UI"/>
        <family val="3"/>
        <charset val="128"/>
      </rPr>
      <t>*</t>
    </r>
    <r>
      <rPr>
        <sz val="12"/>
        <rFont val="Meiryo UI"/>
        <family val="3"/>
        <charset val="128"/>
      </rPr>
      <t>団体/学校　名</t>
    </r>
    <rPh sb="1" eb="2">
      <t>ダン</t>
    </rPh>
    <rPh sb="2" eb="3">
      <t>カラダ</t>
    </rPh>
    <rPh sb="4" eb="6">
      <t>ガッコウ</t>
    </rPh>
    <rPh sb="7" eb="8">
      <t>メイ</t>
    </rPh>
    <phoneticPr fontId="2"/>
  </si>
  <si>
    <r>
      <rPr>
        <sz val="11"/>
        <color indexed="10"/>
        <rFont val="Meiryo UI"/>
        <family val="3"/>
        <charset val="128"/>
      </rPr>
      <t>＊</t>
    </r>
    <r>
      <rPr>
        <sz val="11"/>
        <rFont val="Meiryo UI"/>
        <family val="3"/>
        <charset val="128"/>
      </rPr>
      <t>入金方法</t>
    </r>
    <rPh sb="1" eb="5">
      <t>にゅうきんほうほう</t>
    </rPh>
    <phoneticPr fontId="2" type="Hiragana"/>
  </si>
  <si>
    <t>円</t>
    <rPh sb="0" eb="1">
      <t>えん</t>
    </rPh>
    <phoneticPr fontId="2" type="Hiragana"/>
  </si>
  <si>
    <t>人</t>
    <rPh sb="0" eb="1">
      <t>にん</t>
    </rPh>
    <phoneticPr fontId="2" type="Hiragana"/>
  </si>
  <si>
    <t>提出日</t>
    <rPh sb="0" eb="2">
      <t>ていしゅつ</t>
    </rPh>
    <rPh sb="2" eb="3">
      <t>び</t>
    </rPh>
    <phoneticPr fontId="2" type="Hiragana"/>
  </si>
  <si>
    <r>
      <rPr>
        <sz val="10"/>
        <color indexed="10"/>
        <rFont val="Meiryo UI"/>
        <family val="3"/>
        <charset val="128"/>
      </rPr>
      <t>*</t>
    </r>
    <r>
      <rPr>
        <sz val="10"/>
        <rFont val="Meiryo UI"/>
        <family val="3"/>
        <charset val="128"/>
      </rPr>
      <t>種　目</t>
    </r>
    <rPh sb="1" eb="2">
      <t>たね</t>
    </rPh>
    <rPh sb="3" eb="4">
      <t>め</t>
    </rPh>
    <phoneticPr fontId="2" type="Hiragana"/>
  </si>
  <si>
    <t>〒</t>
    <phoneticPr fontId="2" type="Hiragana"/>
  </si>
  <si>
    <t>携帯電話</t>
    <rPh sb="0" eb="2">
      <t>けいたい</t>
    </rPh>
    <rPh sb="2" eb="4">
      <t>でんわ</t>
    </rPh>
    <phoneticPr fontId="2" type="Hiragana"/>
  </si>
  <si>
    <t>E-mail</t>
    <phoneticPr fontId="2" type="Hiragana"/>
  </si>
  <si>
    <t>組</t>
    <rPh sb="0" eb="1">
      <t>くみ</t>
    </rPh>
    <phoneticPr fontId="2" type="Hiragana"/>
  </si>
  <si>
    <t>＊チームは実力順に記入してください。</t>
    <rPh sb="5" eb="7">
      <t>じつりょく</t>
    </rPh>
    <rPh sb="7" eb="8">
      <t>じゅん</t>
    </rPh>
    <rPh sb="9" eb="11">
      <t>きにゅう</t>
    </rPh>
    <phoneticPr fontId="2" type="Hiragana"/>
  </si>
  <si>
    <r>
      <rPr>
        <sz val="11"/>
        <color indexed="10"/>
        <rFont val="Meiryo UI"/>
        <family val="3"/>
        <charset val="128"/>
      </rPr>
      <t>*</t>
    </r>
    <r>
      <rPr>
        <sz val="11"/>
        <color indexed="8"/>
        <rFont val="Meiryo UI"/>
        <family val="3"/>
        <charset val="128"/>
      </rPr>
      <t>姓</t>
    </r>
    <phoneticPr fontId="2" type="Hiragana"/>
  </si>
  <si>
    <r>
      <rPr>
        <sz val="9"/>
        <color indexed="10"/>
        <rFont val="Meiryo UI"/>
        <family val="3"/>
        <charset val="128"/>
      </rPr>
      <t>*</t>
    </r>
    <r>
      <rPr>
        <sz val="9"/>
        <color indexed="8"/>
        <rFont val="Meiryo UI"/>
        <family val="3"/>
        <charset val="128"/>
      </rPr>
      <t>名</t>
    </r>
    <phoneticPr fontId="2" type="Hiragana"/>
  </si>
  <si>
    <r>
      <rPr>
        <sz val="9"/>
        <color indexed="10"/>
        <rFont val="Meiryo UI"/>
        <family val="3"/>
        <charset val="128"/>
      </rPr>
      <t>*</t>
    </r>
    <r>
      <rPr>
        <sz val="9"/>
        <color indexed="8"/>
        <rFont val="Meiryo UI"/>
        <family val="3"/>
        <charset val="128"/>
      </rPr>
      <t>姓 かな</t>
    </r>
    <phoneticPr fontId="2" type="Hiragana"/>
  </si>
  <si>
    <r>
      <rPr>
        <sz val="9"/>
        <color indexed="10"/>
        <rFont val="Meiryo UI"/>
        <family val="3"/>
        <charset val="128"/>
      </rPr>
      <t>*</t>
    </r>
    <r>
      <rPr>
        <sz val="9"/>
        <color indexed="8"/>
        <rFont val="Meiryo UI"/>
        <family val="3"/>
        <charset val="128"/>
      </rPr>
      <t>名　かな</t>
    </r>
    <phoneticPr fontId="2" type="Hiragana"/>
  </si>
  <si>
    <t>B</t>
    <phoneticPr fontId="2" type="Hiragana"/>
  </si>
  <si>
    <t>C</t>
    <phoneticPr fontId="2" type="Hiragana"/>
  </si>
  <si>
    <t>D</t>
    <phoneticPr fontId="2" type="Hiragana"/>
  </si>
  <si>
    <t>E</t>
    <phoneticPr fontId="2" type="Hiragana"/>
  </si>
  <si>
    <t>F</t>
    <phoneticPr fontId="2" type="Hiragana"/>
  </si>
  <si>
    <t>A</t>
    <phoneticPr fontId="2"/>
  </si>
  <si>
    <t>2021年３月吉日</t>
    <phoneticPr fontId="2"/>
  </si>
  <si>
    <t>年   　　月　　　　日</t>
    <rPh sb="0" eb="1">
      <t>ねん</t>
    </rPh>
    <rPh sb="6" eb="7">
      <t>つき</t>
    </rPh>
    <rPh sb="11" eb="12">
      <t>にち</t>
    </rPh>
    <phoneticPr fontId="2" type="Hiragana"/>
  </si>
  <si>
    <t>円</t>
    <rPh sb="0" eb="1">
      <t>エン</t>
    </rPh>
    <phoneticPr fontId="2"/>
  </si>
  <si>
    <t>　　　　　　　　組</t>
    <rPh sb="8" eb="9">
      <t>クミ</t>
    </rPh>
    <phoneticPr fontId="2"/>
  </si>
  <si>
    <t>チーム数＝</t>
    <rPh sb="3" eb="4">
      <t>すう</t>
    </rPh>
    <phoneticPr fontId="2" type="Hiragana"/>
  </si>
  <si>
    <t>参加費＝</t>
    <rPh sb="0" eb="3">
      <t>さんかひ</t>
    </rPh>
    <phoneticPr fontId="2" type="Hiragana"/>
  </si>
  <si>
    <t>年齢別ダブルス卓球大会</t>
    <rPh sb="0" eb="3">
      <t>ねんれいべつ</t>
    </rPh>
    <rPh sb="7" eb="9">
      <t>たっきゅう</t>
    </rPh>
    <rPh sb="9" eb="11">
      <t>たいかい</t>
    </rPh>
    <phoneticPr fontId="2" type="Hiragana"/>
  </si>
  <si>
    <t>G</t>
    <phoneticPr fontId="2"/>
  </si>
  <si>
    <t>H</t>
    <phoneticPr fontId="2"/>
  </si>
  <si>
    <t>I</t>
    <phoneticPr fontId="2" type="Hiragana"/>
  </si>
  <si>
    <t>J</t>
    <phoneticPr fontId="2" type="Hiragana"/>
  </si>
  <si>
    <t>K</t>
    <phoneticPr fontId="2" type="Hiragana"/>
  </si>
  <si>
    <t>L</t>
    <phoneticPr fontId="2" type="Hiragana"/>
  </si>
  <si>
    <t>＊男女別に申し込みしてください</t>
    <rPh sb="1" eb="3">
      <t>だんじょ</t>
    </rPh>
    <rPh sb="3" eb="4">
      <t>べつ</t>
    </rPh>
    <rPh sb="5" eb="6">
      <t>もう</t>
    </rPh>
    <rPh sb="7" eb="8">
      <t>こ</t>
    </rPh>
    <phoneticPr fontId="2" type="Hiragana"/>
  </si>
  <si>
    <t>出場申込書</t>
    <phoneticPr fontId="2"/>
  </si>
  <si>
    <t>備考</t>
    <rPh sb="0" eb="2">
      <t>ビコウ</t>
    </rPh>
    <phoneticPr fontId="2"/>
  </si>
  <si>
    <t>所属/学校名</t>
    <rPh sb="0" eb="2">
      <t>しょぞく</t>
    </rPh>
    <rPh sb="3" eb="6">
      <t>がっこうめい</t>
    </rPh>
    <phoneticPr fontId="2" type="Hiragana"/>
  </si>
  <si>
    <t>年齢</t>
    <rPh sb="0" eb="2">
      <t>ネンレイ</t>
    </rPh>
    <phoneticPr fontId="2"/>
  </si>
  <si>
    <t>合計(自動)</t>
    <rPh sb="0" eb="2">
      <t>ゴウケイ</t>
    </rPh>
    <rPh sb="3" eb="5">
      <t>ジドウ</t>
    </rPh>
    <phoneticPr fontId="2"/>
  </si>
  <si>
    <t>第３回</t>
    <rPh sb="0" eb="1">
      <t>だい</t>
    </rPh>
    <rPh sb="2" eb="3">
      <t>かい</t>
    </rPh>
    <phoneticPr fontId="2" type="Hiragana"/>
  </si>
  <si>
    <r>
      <rPr>
        <sz val="12"/>
        <color indexed="10"/>
        <rFont val="Meiryo UI"/>
        <family val="3"/>
        <charset val="128"/>
      </rPr>
      <t>*</t>
    </r>
    <r>
      <rPr>
        <sz val="12"/>
        <rFont val="Meiryo UI"/>
        <family val="3"/>
        <charset val="128"/>
      </rPr>
      <t>申請者名</t>
    </r>
    <rPh sb="1" eb="4">
      <t>シンセイシャ</t>
    </rPh>
    <rPh sb="4" eb="5">
      <t>メイ</t>
    </rPh>
    <phoneticPr fontId="2"/>
  </si>
  <si>
    <t>申請者住所</t>
    <rPh sb="0" eb="3">
      <t>シンセイシャ</t>
    </rPh>
    <rPh sb="3" eb="5">
      <t>ジュウショ</t>
    </rPh>
    <phoneticPr fontId="2"/>
  </si>
  <si>
    <t>一般・大学：1,500円</t>
    <rPh sb="0" eb="2">
      <t>イッパン</t>
    </rPh>
    <rPh sb="3" eb="5">
      <t>ダイガク</t>
    </rPh>
    <rPh sb="11" eb="12">
      <t>エン</t>
    </rPh>
    <phoneticPr fontId="2"/>
  </si>
  <si>
    <t>高校生　　：1,000円</t>
    <rPh sb="0" eb="3">
      <t>コウコウセイ</t>
    </rPh>
    <rPh sb="11" eb="12">
      <t>エン</t>
    </rPh>
    <phoneticPr fontId="2"/>
  </si>
  <si>
    <t>※年齢は2026年(令和8年)4月1日現在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</si>
</sst>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6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sz val="12"/>
      <color indexed="10"/>
      <name val="Meiryo UI"/>
      <family val="3"/>
      <charset val="128"/>
    </font>
    <font>
      <sz val="9"/>
      <name val="Meiryo UI"/>
      <family val="3"/>
      <charset val="128"/>
    </font>
    <font>
      <sz val="12"/>
      <color indexed="8"/>
      <name val="Meiryo UI"/>
      <family val="3"/>
      <charset val="128"/>
    </font>
    <font>
      <sz val="11"/>
      <color indexed="10"/>
      <name val="Meiryo UI"/>
      <family val="3"/>
      <charset val="128"/>
    </font>
    <font>
      <sz val="9"/>
      <color indexed="8"/>
      <name val="Meiryo UI"/>
      <family val="3"/>
      <charset val="128"/>
    </font>
    <font>
      <sz val="10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14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9"/>
      <color rgb="FF000000"/>
      <name val="Meiryo UI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justify" readingOrder="1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 applyProtection="1">
      <alignment vertical="center"/>
      <protection locked="0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4" xfId="0" applyFont="1" applyBorder="1"/>
    <xf numFmtId="0" fontId="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shrinkToFit="1"/>
    </xf>
    <xf numFmtId="0" fontId="7" fillId="0" borderId="0" xfId="0" applyFont="1" applyAlignment="1">
      <alignment horizontal="center" vertical="center" shrinkToFit="1"/>
    </xf>
    <xf numFmtId="0" fontId="6" fillId="0" borderId="12" xfId="0" applyFont="1" applyBorder="1" applyAlignment="1" applyProtection="1">
      <alignment vertical="center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5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6" fillId="0" borderId="1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right" vertical="center"/>
      <protection locked="0"/>
    </xf>
    <xf numFmtId="0" fontId="6" fillId="0" borderId="18" xfId="0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 applyProtection="1">
      <alignment horizontal="right" vertical="center"/>
      <protection locked="0"/>
    </xf>
    <xf numFmtId="0" fontId="6" fillId="0" borderId="2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 textRotation="255"/>
    </xf>
    <xf numFmtId="0" fontId="6" fillId="0" borderId="27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31" xfId="0" applyFont="1" applyBorder="1" applyAlignment="1">
      <alignment horizontal="center" vertical="center" textRotation="255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O$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firstButton="1" fmlaLink="$O$4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131445</xdr:colOff>
      <xdr:row>0</xdr:row>
      <xdr:rowOff>29517</xdr:rowOff>
    </xdr:from>
    <xdr:to>
      <xdr:col>20</xdr:col>
      <xdr:colOff>485774</xdr:colOff>
      <xdr:row>13</xdr:row>
      <xdr:rowOff>267642</xdr:rowOff>
    </xdr:to>
    <xdr:grpSp>
      <xdr:nvGrpSpPr>
        <xdr:cNvPr id="14848" name="グループ化 1">
          <a:extLst>
            <a:ext uri="{FF2B5EF4-FFF2-40B4-BE49-F238E27FC236}">
              <a16:creationId xmlns:a16="http://schemas.microsoft.com/office/drawing/2014/main" id="{00000000-0008-0000-0100-0000003A0000}"/>
            </a:ext>
          </a:extLst>
        </xdr:cNvPr>
        <xdr:cNvGrpSpPr>
          <a:grpSpLocks/>
        </xdr:cNvGrpSpPr>
      </xdr:nvGrpSpPr>
      <xdr:grpSpPr bwMode="auto">
        <a:xfrm>
          <a:off x="7637145" y="29517"/>
          <a:ext cx="5345429" cy="3762375"/>
          <a:chOff x="7266270" y="20434"/>
          <a:chExt cx="5156837" cy="4029077"/>
        </a:xfrm>
      </xdr:grpSpPr>
      <xdr:sp macro="" textlink="">
        <xdr:nvSpPr>
          <xdr:cNvPr id="6" name="Text Box 22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66270" y="20434"/>
            <a:ext cx="5156837" cy="4029077"/>
          </a:xfrm>
          <a:prstGeom prst="rect">
            <a:avLst/>
          </a:prstGeom>
          <a:gradFill>
            <a:gsLst>
              <a:gs pos="0">
                <a:schemeClr val="accent4">
                  <a:lumMod val="20000"/>
                  <a:lumOff val="80000"/>
                </a:schemeClr>
              </a:gs>
              <a:gs pos="1521">
                <a:srgbClr val="FFF2CC"/>
              </a:gs>
              <a:gs pos="0">
                <a:schemeClr val="accent4">
                  <a:lumMod val="20000"/>
                  <a:lumOff val="80000"/>
                </a:schemeClr>
              </a:gs>
              <a:gs pos="0">
                <a:schemeClr val="accent1">
                  <a:lumMod val="45000"/>
                  <a:lumOff val="55000"/>
                </a:schemeClr>
              </a:gs>
              <a:gs pos="100000">
                <a:srgbClr val="FFC000"/>
              </a:gs>
            </a:gsLst>
            <a:lin ang="5400000" scaled="1"/>
          </a:gradFill>
          <a:ln w="9525">
            <a:solidFill>
              <a:srgbClr val="C0C0C0"/>
            </a:solidFill>
            <a:miter lim="800000"/>
            <a:headEnd/>
            <a:tailEnd/>
          </a:ln>
        </xdr:spPr>
        <xdr:txBody>
          <a:bodyPr vertOverflow="clip" wrap="square" lIns="216000" tIns="46800" rIns="90000" bIns="46800" numCol="1" spcCol="144000" anchor="t" anchorCtr="0" upright="1">
            <a:noAutofit/>
          </a:bodyPr>
          <a:lstStyle/>
          <a:p>
            <a:pPr lvl="0" algn="just" rtl="0">
              <a:lnSpc>
                <a:spcPts val="700"/>
              </a:lnSpc>
              <a:defRPr sz="1000"/>
            </a:pPr>
            <a:endParaRPr lang="en-US" altLang="ja-JP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endParaRPr>
          </a:p>
          <a:p>
            <a:pPr>
              <a:lnSpc>
                <a:spcPts val="1300"/>
              </a:lnSpc>
            </a:pP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※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「ゆうちょ口座」、郵便局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(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窓口・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ATM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にて払込取扱票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)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で現金を振込む場合</a:t>
            </a:r>
          </a:p>
          <a:p>
            <a:pPr>
              <a:lnSpc>
                <a:spcPts val="13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　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【振替口座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No.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】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00800-6-137332  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【加入者名】春日井市卓球連盟</a:t>
            </a:r>
            <a:endParaRPr lang="en-US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3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　　　　　　　　　　　　記号　　　　番号　</a:t>
            </a:r>
            <a:endParaRPr lang="en-US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3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・払込取り扱票の通信欄には</a:t>
            </a:r>
            <a:r>
              <a:rPr lang="ja-JP" altLang="en-US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大会名、団体名、加盟人数</a:t>
            </a: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を書いて下さい。</a:t>
            </a:r>
            <a:endParaRPr lang="en-US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3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・「ゆうちょ口座」を所有している場合は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ATM,</a:t>
            </a: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ネットバンキングが利用できます。</a:t>
            </a:r>
            <a:endParaRPr lang="en-US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300"/>
              </a:lnSpc>
            </a:pPr>
            <a:r>
              <a:rPr lang="ja-JP" altLang="en-US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　　</a:t>
            </a:r>
            <a:r>
              <a:rPr lang="ja-JP" altLang="ja-JP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振込名義人を　</a:t>
            </a:r>
            <a:endParaRPr lang="ja-JP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1400"/>
              </a:lnSpc>
            </a:pPr>
            <a:r>
              <a:rPr lang="ja-JP" altLang="ja-JP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</a:t>
            </a:r>
            <a:r>
              <a:rPr lang="ja-JP" altLang="en-US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　　</a:t>
            </a:r>
            <a:r>
              <a:rPr lang="ja-JP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団体名</a:t>
            </a:r>
            <a:r>
              <a:rPr lang="en-US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/</a:t>
            </a:r>
            <a:r>
              <a:rPr lang="ja-JP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氏名</a:t>
            </a:r>
            <a:r>
              <a:rPr lang="en-US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/</a:t>
            </a:r>
            <a:r>
              <a:rPr lang="ja-JP" altLang="en-US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加盟</a:t>
            </a:r>
            <a:r>
              <a:rPr lang="ja-JP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人数　</a:t>
            </a:r>
            <a:r>
              <a:rPr lang="en-US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(</a:t>
            </a:r>
            <a:r>
              <a:rPr lang="ja-JP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ｶｽｶﾞｲｸﾗﾌﾞ</a:t>
            </a:r>
            <a:r>
              <a:rPr lang="en-US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/</a:t>
            </a:r>
            <a:r>
              <a:rPr lang="ja-JP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ｶｽｶﾞｲﾀﾛｳ</a:t>
            </a:r>
            <a:r>
              <a:rPr lang="en-US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/8</a:t>
            </a:r>
            <a:r>
              <a:rPr lang="ja-JP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ﾆﾝ</a:t>
            </a:r>
            <a:r>
              <a:rPr lang="en-US" altLang="ja-JP" sz="1200" b="1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)</a:t>
            </a:r>
            <a:r>
              <a:rPr lang="ja-JP" altLang="ja-JP" sz="1100" b="0" i="0" baseline="0">
                <a:solidFill>
                  <a:srgbClr val="FF0000"/>
                </a:solidFill>
                <a:effectLst/>
                <a:latin typeface="Meiryo UI" panose="020B0604030504040204" pitchFamily="50" charset="-128"/>
                <a:ea typeface="Meiryo UI" panose="020B0604030504040204" pitchFamily="50" charset="-128"/>
                <a:cs typeface="+mn-cs"/>
              </a:rPr>
              <a:t>の様にして下さい。</a:t>
            </a:r>
            <a:endParaRPr lang="ja-JP" altLang="ja-JP" sz="1200">
              <a:solidFill>
                <a:srgbClr val="FF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</a:endParaRPr>
          </a:p>
          <a:p>
            <a:pPr>
              <a:lnSpc>
                <a:spcPts val="1300"/>
              </a:lnSpc>
            </a:pPr>
            <a:endParaRPr lang="en-US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400"/>
              </a:lnSpc>
            </a:pP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※</a:t>
            </a: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ゆうちょ以外の金融機関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(</a:t>
            </a: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銀行など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)</a:t>
            </a: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から振り込む場合</a:t>
            </a:r>
            <a:endParaRPr lang="en-US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4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・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ATM,</a:t>
            </a: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ネットバンキングが利用できます。</a:t>
            </a:r>
            <a:endParaRPr lang="en-US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4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【振込先】　ゆうちょ銀行　　　　　　　【金融機関コード】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 9900</a:t>
            </a:r>
            <a:endParaRPr lang="ja-JP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4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【店名】〇八九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(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ゼロハチキュウ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)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店　【店番】 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089</a:t>
            </a:r>
            <a:endParaRPr lang="ja-JP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3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【預金種目】 当座　　　　　　　　　　【口座番号】 </a:t>
            </a:r>
            <a:r>
              <a:rPr lang="en-US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0137332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</a:t>
            </a:r>
          </a:p>
          <a:p>
            <a:pPr>
              <a:lnSpc>
                <a:spcPts val="13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</a:t>
            </a:r>
            <a:r>
              <a:rPr lang="ja-JP" altLang="ja-JP" sz="1200" b="0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振込名義人</a:t>
            </a:r>
            <a:r>
              <a:rPr lang="ja-JP" altLang="ja-JP" sz="1100" b="0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を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</a:t>
            </a:r>
            <a:endParaRPr lang="en-US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>
              <a:lnSpc>
                <a:spcPts val="1300"/>
              </a:lnSpc>
            </a:pPr>
            <a:r>
              <a:rPr lang="ja-JP" altLang="en-US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　　　</a:t>
            </a:r>
            <a:r>
              <a:rPr lang="ja-JP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団体名</a:t>
            </a:r>
            <a:r>
              <a:rPr lang="en-US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/</a:t>
            </a:r>
            <a:r>
              <a:rPr lang="ja-JP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氏名</a:t>
            </a:r>
            <a:r>
              <a:rPr lang="en-US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/</a:t>
            </a:r>
            <a:r>
              <a:rPr lang="ja-JP" altLang="en-US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加盟</a:t>
            </a:r>
            <a:r>
              <a:rPr lang="ja-JP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人数　</a:t>
            </a:r>
            <a:r>
              <a:rPr lang="en-US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(</a:t>
            </a:r>
            <a:r>
              <a:rPr lang="ja-JP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ｶｽｶﾞｲｸﾗﾌﾞ</a:t>
            </a:r>
            <a:r>
              <a:rPr lang="en-US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/</a:t>
            </a:r>
            <a:r>
              <a:rPr lang="ja-JP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ｶｽｶﾞｲﾀﾛｳ</a:t>
            </a:r>
            <a:r>
              <a:rPr lang="en-US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/8</a:t>
            </a:r>
            <a:r>
              <a:rPr lang="ja-JP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ﾆﾝ</a:t>
            </a:r>
            <a:r>
              <a:rPr lang="en-US" altLang="ja-JP" sz="1200" b="1" i="0" baseline="0">
                <a:solidFill>
                  <a:srgbClr val="FF0000"/>
                </a:solidFill>
                <a:latin typeface="Meiryo UI" pitchFamily="50" charset="-128"/>
                <a:ea typeface="Meiryo UI" pitchFamily="50" charset="-128"/>
                <a:cs typeface="+mn-cs"/>
              </a:rPr>
              <a:t>)</a:t>
            </a:r>
            <a:r>
              <a:rPr lang="ja-JP" altLang="ja-JP" sz="1200" b="0" i="0" baseline="0">
                <a:latin typeface="Meiryo UI" pitchFamily="50" charset="-128"/>
                <a:ea typeface="Meiryo UI" pitchFamily="50" charset="-128"/>
                <a:cs typeface="+mn-cs"/>
              </a:rPr>
              <a:t>の様にして下さい。</a:t>
            </a:r>
          </a:p>
          <a:p>
            <a:pPr>
              <a:lnSpc>
                <a:spcPts val="1000"/>
              </a:lnSpc>
            </a:pPr>
            <a:endParaRPr lang="ja-JP" altLang="ja-JP" sz="1200" b="0" i="0" baseline="0">
              <a:latin typeface="Meiryo UI" pitchFamily="50" charset="-128"/>
              <a:ea typeface="Meiryo UI" pitchFamily="50" charset="-128"/>
              <a:cs typeface="+mn-cs"/>
            </a:endParaRPr>
          </a:p>
          <a:p>
            <a:pPr lvl="0" algn="just" rtl="0">
              <a:lnSpc>
                <a:spcPts val="1300"/>
              </a:lnSpc>
              <a:defRPr sz="1000"/>
            </a:pPr>
            <a:endParaRPr lang="en-US" altLang="ja-JP" sz="120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+mn-cs"/>
            </a:endParaRPr>
          </a:p>
        </xdr:txBody>
      </xdr:sp>
      <xdr:sp macro="" textlink="">
        <xdr:nvSpPr>
          <xdr:cNvPr id="14850" name="AutoShape 863">
            <a:extLst>
              <a:ext uri="{FF2B5EF4-FFF2-40B4-BE49-F238E27FC236}">
                <a16:creationId xmlns:a16="http://schemas.microsoft.com/office/drawing/2014/main" id="{00000000-0008-0000-0100-0000023A0000}"/>
              </a:ext>
            </a:extLst>
          </xdr:cNvPr>
          <xdr:cNvSpPr>
            <a:spLocks/>
          </xdr:cNvSpPr>
        </xdr:nvSpPr>
        <xdr:spPr bwMode="auto">
          <a:xfrm rot="-5400000">
            <a:off x="9067800" y="438150"/>
            <a:ext cx="76200" cy="609600"/>
          </a:xfrm>
          <a:prstGeom prst="leftBrace">
            <a:avLst>
              <a:gd name="adj1" fmla="val 59148"/>
              <a:gd name="adj2" fmla="val 46875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851" name="AutoShape 863">
            <a:extLst>
              <a:ext uri="{FF2B5EF4-FFF2-40B4-BE49-F238E27FC236}">
                <a16:creationId xmlns:a16="http://schemas.microsoft.com/office/drawing/2014/main" id="{00000000-0008-0000-0100-0000033A0000}"/>
              </a:ext>
            </a:extLst>
          </xdr:cNvPr>
          <xdr:cNvSpPr>
            <a:spLocks/>
          </xdr:cNvSpPr>
        </xdr:nvSpPr>
        <xdr:spPr bwMode="auto">
          <a:xfrm rot="-5400000">
            <a:off x="9682162" y="452437"/>
            <a:ext cx="85725" cy="571500"/>
          </a:xfrm>
          <a:prstGeom prst="leftBrace">
            <a:avLst>
              <a:gd name="adj1" fmla="val 58765"/>
              <a:gd name="adj2" fmla="val 46875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</xdr:row>
          <xdr:rowOff>66675</xdr:rowOff>
        </xdr:from>
        <xdr:to>
          <xdr:col>7</xdr:col>
          <xdr:colOff>180975</xdr:colOff>
          <xdr:row>2</xdr:row>
          <xdr:rowOff>276225</xdr:rowOff>
        </xdr:to>
        <xdr:sp macro="" textlink="">
          <xdr:nvSpPr>
            <xdr:cNvPr id="14337" name="Option 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1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2</xdr:row>
          <xdr:rowOff>57150</xdr:rowOff>
        </xdr:from>
        <xdr:to>
          <xdr:col>11</xdr:col>
          <xdr:colOff>57150</xdr:colOff>
          <xdr:row>2</xdr:row>
          <xdr:rowOff>266700</xdr:rowOff>
        </xdr:to>
        <xdr:sp macro="" textlink="">
          <xdr:nvSpPr>
            <xdr:cNvPr id="14338" name="Option 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1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6</xdr:row>
          <xdr:rowOff>57150</xdr:rowOff>
        </xdr:from>
        <xdr:to>
          <xdr:col>3</xdr:col>
          <xdr:colOff>47625</xdr:colOff>
          <xdr:row>6</xdr:row>
          <xdr:rowOff>247650</xdr:rowOff>
        </xdr:to>
        <xdr:sp macro="" textlink="">
          <xdr:nvSpPr>
            <xdr:cNvPr id="14340" name="Option Button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1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ゆうちょ(推奨)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285750</xdr:colOff>
          <xdr:row>6</xdr:row>
          <xdr:rowOff>47625</xdr:rowOff>
        </xdr:from>
        <xdr:to>
          <xdr:col>4</xdr:col>
          <xdr:colOff>314325</xdr:colOff>
          <xdr:row>6</xdr:row>
          <xdr:rowOff>257175</xdr:rowOff>
        </xdr:to>
        <xdr:sp macro="" textlink="">
          <xdr:nvSpPr>
            <xdr:cNvPr id="14342" name="Option Button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1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役員手渡し・木卓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4</xdr:col>
          <xdr:colOff>962025</xdr:colOff>
          <xdr:row>7</xdr:row>
          <xdr:rowOff>0</xdr:rowOff>
        </xdr:to>
        <xdr:sp macro="" textlink="">
          <xdr:nvSpPr>
            <xdr:cNvPr id="14343" name="Group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1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13</xdr:col>
      <xdr:colOff>196215</xdr:colOff>
      <xdr:row>14</xdr:row>
      <xdr:rowOff>9525</xdr:rowOff>
    </xdr:from>
    <xdr:ext cx="4543049" cy="647699"/>
    <xdr:sp macro="" textlink="">
      <xdr:nvSpPr>
        <xdr:cNvPr id="5" name="Text Box 2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7701915" y="3895725"/>
          <a:ext cx="4543049" cy="647699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16000" tIns="46800" rIns="90000" bIns="46800" numCol="1" spcCol="144000" anchor="t" anchorCtr="0" upright="1">
          <a:noAutofit/>
        </a:bodyPr>
        <a:lstStyle/>
        <a:p>
          <a:pPr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marL="0" marR="0" indent="0" algn="just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+mn-cs"/>
            </a:rPr>
            <a:t>※ 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+mn-cs"/>
            </a:rPr>
            <a:t>姓、名の欄に入力すると、</a:t>
          </a:r>
          <a:r>
            <a:rPr lang="ja-JP" altLang="en-US" sz="1200" b="1" i="0" u="none" strike="noStrike" baseline="0">
              <a:solidFill>
                <a:srgbClr val="FF0000"/>
              </a:solidFill>
              <a:latin typeface="Meiryo UI" pitchFamily="50" charset="-128"/>
              <a:ea typeface="Meiryo UI" pitchFamily="50" charset="-128"/>
              <a:cs typeface="+mn-cs"/>
            </a:rPr>
            <a:t>ふりがなが自動に入力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+mn-cs"/>
            </a:rPr>
            <a:t>されます。</a:t>
          </a: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marL="0" marR="0" indent="0" algn="just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marL="0" marR="0" indent="0" algn="just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eiryo UI" pitchFamily="50" charset="-128"/>
              <a:ea typeface="Meiryo UI" pitchFamily="50" charset="-128"/>
              <a:cs typeface="+mn-cs"/>
            </a:rPr>
            <a:t>　　ふりがなを訂正するときは　セルに上書きして訂正してください。</a:t>
          </a: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marL="0" marR="0" indent="0" algn="just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algn="just" rtl="0">
            <a:lnSpc>
              <a:spcPts val="11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endParaRPr lang="en-US" altLang="ja-JP" sz="1050" b="1" i="0" u="none" strike="noStrike" baseline="0">
            <a:solidFill>
              <a:srgbClr val="0070C0"/>
            </a:solidFill>
            <a:latin typeface="Meiryo UI" pitchFamily="50" charset="-128"/>
            <a:ea typeface="Meiryo UI" pitchFamily="50" charset="-128"/>
            <a:cs typeface="+mn-cs"/>
          </a:endParaRPr>
        </a:p>
      </xdr:txBody>
    </xdr:sp>
    <xdr:clientData fPrintsWithSheet="0"/>
  </xdr:oneCellAnchor>
  <xdr:oneCellAnchor>
    <xdr:from>
      <xdr:col>13</xdr:col>
      <xdr:colOff>207645</xdr:colOff>
      <xdr:row>10</xdr:row>
      <xdr:rowOff>161925</xdr:rowOff>
    </xdr:from>
    <xdr:ext cx="4544526" cy="885824"/>
    <xdr:sp macro="" textlink="">
      <xdr:nvSpPr>
        <xdr:cNvPr id="7" name="Text Box 2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7713345" y="2781300"/>
          <a:ext cx="4544526" cy="885824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>
          <a:solidFill>
            <a:srgbClr val="C0C0C0"/>
          </a:solidFill>
          <a:miter lim="800000"/>
          <a:headEnd/>
          <a:tailEnd/>
        </a:ln>
      </xdr:spPr>
      <xdr:txBody>
        <a:bodyPr vertOverflow="clip" wrap="square" lIns="216000" tIns="46800" rIns="90000" bIns="46800" numCol="1" spcCol="144000" anchor="t" anchorCtr="0" upright="1">
          <a:noAutofit/>
        </a:bodyPr>
        <a:lstStyle/>
        <a:p>
          <a:pPr marL="0" marR="0" indent="0" algn="just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marL="0" marR="0" indent="0" algn="just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※ </a:t>
          </a:r>
          <a:r>
            <a:rPr lang="ja-JP" altLang="ja-JP" sz="1050" b="0" i="0" u="none" strike="noStrike" baseline="0">
              <a:solidFill>
                <a:srgbClr val="FF0000"/>
              </a:solidFill>
              <a:latin typeface="メイリオ" pitchFamily="50" charset="-128"/>
              <a:ea typeface="メイリオ" pitchFamily="50" charset="-128"/>
              <a:cs typeface="+mn-cs"/>
            </a:rPr>
            <a:t>*</a:t>
          </a:r>
          <a:r>
            <a:rPr lang="ja-JP" altLang="ja-JP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がついた項目は必須項目です。必ず入力してください。</a:t>
          </a: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※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行が足りないときは、「行を挿入」して追加して下さい。</a:t>
          </a: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r>
            <a:rPr lang="en-US" altLang="ja-JP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※</a:t>
          </a:r>
          <a:r>
            <a:rPr lang="ja-JP" altLang="en-US" sz="1050" b="0" i="0" u="none" strike="noStrike" baseline="0">
              <a:solidFill>
                <a:srgbClr val="0D1BD7"/>
              </a:solidFill>
              <a:latin typeface="メイリオ" pitchFamily="50" charset="-128"/>
              <a:ea typeface="メイリオ" pitchFamily="50" charset="-128"/>
              <a:cs typeface="+mn-cs"/>
            </a:rPr>
            <a:t>１つのファイルに必ず１種目のみ記入して下さい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。</a:t>
          </a: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000"/>
            </a:lnSpc>
            <a:defRPr sz="1000"/>
          </a:pP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  <a:p>
          <a:pPr lvl="0" algn="just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+mn-cs"/>
            </a:rPr>
            <a:t>　</a:t>
          </a:r>
          <a:endParaRPr lang="en-US" altLang="ja-JP" sz="1050" b="0" i="0" u="none" strike="noStrike" baseline="0">
            <a:solidFill>
              <a:srgbClr val="000000"/>
            </a:solidFill>
            <a:latin typeface="メイリオ" pitchFamily="50" charset="-128"/>
            <a:ea typeface="メイリオ" pitchFamily="50" charset="-128"/>
            <a:cs typeface="+mn-cs"/>
          </a:endParaRPr>
        </a:p>
      </xdr:txBody>
    </xdr:sp>
    <xdr:clientData fPrintsWithSheet="0"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P38"/>
  <sheetViews>
    <sheetView tabSelected="1" view="pageBreakPreview" topLeftCell="A7" zoomScaleNormal="100" zoomScaleSheetLayoutView="100" workbookViewId="0">
      <selection activeCell="J12" sqref="J12:L12"/>
    </sheetView>
  </sheetViews>
  <sheetFormatPr defaultColWidth="9" defaultRowHeight="15.75"/>
  <cols>
    <col min="1" max="1" width="3.5" style="2" customWidth="1"/>
    <col min="2" max="2" width="15.25" style="2" customWidth="1"/>
    <col min="3" max="3" width="16.125" style="12" customWidth="1"/>
    <col min="4" max="4" width="13.625" style="12" customWidth="1"/>
    <col min="5" max="5" width="12.75" style="12" customWidth="1"/>
    <col min="6" max="6" width="11.375" style="12" customWidth="1"/>
    <col min="7" max="8" width="4.625" style="12" customWidth="1"/>
    <col min="9" max="9" width="4.625" style="2" customWidth="1"/>
    <col min="10" max="10" width="3" style="2" customWidth="1"/>
    <col min="11" max="12" width="3.375" style="2" customWidth="1"/>
    <col min="13" max="13" width="2.25" style="2" customWidth="1"/>
    <col min="14" max="15" width="9" style="2"/>
    <col min="16" max="16" width="11.5" style="2" customWidth="1"/>
    <col min="17" max="22" width="9" style="2"/>
    <col min="23" max="24" width="4.875" style="2" customWidth="1"/>
    <col min="25" max="16384" width="9" style="2"/>
  </cols>
  <sheetData>
    <row r="1" spans="1:42" s="3" customFormat="1" ht="36.75" customHeight="1" thickBot="1">
      <c r="B1" s="28" t="s">
        <v>40</v>
      </c>
      <c r="C1" s="51" t="s">
        <v>27</v>
      </c>
      <c r="D1" s="51"/>
      <c r="E1" s="29" t="s">
        <v>35</v>
      </c>
      <c r="F1" s="7" t="str">
        <f>P3</f>
        <v>　　</v>
      </c>
      <c r="G1" s="7" t="str">
        <f>IF(O3=0,"","出場申込書")</f>
        <v/>
      </c>
      <c r="H1" s="7"/>
      <c r="I1" s="7"/>
      <c r="J1" s="7"/>
      <c r="K1" s="46"/>
      <c r="L1" s="46"/>
      <c r="M1" s="7"/>
      <c r="O1" s="7">
        <f ca="1">YEAR(TODAY())-1965</f>
        <v>60</v>
      </c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 t="s">
        <v>21</v>
      </c>
      <c r="AH1" s="7"/>
      <c r="AI1" s="7"/>
      <c r="AJ1" s="7"/>
      <c r="AK1" s="7"/>
      <c r="AL1" s="7"/>
      <c r="AM1" s="7"/>
      <c r="AN1" s="7"/>
      <c r="AO1" s="7"/>
      <c r="AP1" s="7"/>
    </row>
    <row r="2" spans="1:42" ht="13.5" customHeight="1" thickBot="1">
      <c r="B2" s="1"/>
      <c r="C2" s="1"/>
      <c r="D2" s="1"/>
      <c r="F2" s="33" t="s">
        <v>4</v>
      </c>
      <c r="G2" s="65" t="s">
        <v>22</v>
      </c>
      <c r="H2" s="66"/>
      <c r="I2" s="66"/>
      <c r="J2" s="66"/>
      <c r="K2" s="66"/>
      <c r="L2" s="6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25.5" customHeight="1">
      <c r="A3" s="52" t="s">
        <v>0</v>
      </c>
      <c r="B3" s="53"/>
      <c r="C3" s="54"/>
      <c r="D3" s="55"/>
      <c r="E3" s="56"/>
      <c r="F3" s="42" t="s">
        <v>5</v>
      </c>
      <c r="G3" s="43"/>
      <c r="H3" s="2"/>
      <c r="I3" s="43"/>
      <c r="L3" s="30"/>
      <c r="O3" s="2">
        <v>0</v>
      </c>
      <c r="P3" s="2" t="str">
        <f>IF( O3=0,"　　",CHOOSE(O3,"男子","女子"))</f>
        <v>　　</v>
      </c>
    </row>
    <row r="4" spans="1:42" ht="19.5" customHeight="1">
      <c r="A4" s="58" t="s">
        <v>41</v>
      </c>
      <c r="B4" s="59"/>
      <c r="C4" s="60"/>
      <c r="D4" s="61"/>
      <c r="E4" s="57"/>
      <c r="F4" s="44"/>
      <c r="G4" s="62"/>
      <c r="H4" s="63"/>
      <c r="I4" s="63"/>
      <c r="J4" s="63"/>
      <c r="K4" s="63"/>
      <c r="L4" s="64"/>
      <c r="N4" s="10"/>
      <c r="O4" s="2">
        <v>0</v>
      </c>
    </row>
    <row r="5" spans="1:42" ht="21" customHeight="1">
      <c r="A5" s="58" t="s">
        <v>42</v>
      </c>
      <c r="B5" s="59"/>
      <c r="C5" s="68" t="s">
        <v>6</v>
      </c>
      <c r="D5" s="69"/>
      <c r="E5" s="69"/>
      <c r="F5" s="44" t="s">
        <v>7</v>
      </c>
      <c r="G5" s="62"/>
      <c r="H5" s="63"/>
      <c r="I5" s="63"/>
      <c r="J5" s="63"/>
      <c r="K5" s="63"/>
      <c r="L5" s="64"/>
      <c r="N5" s="10"/>
    </row>
    <row r="6" spans="1:42" ht="25.5" customHeight="1" thickBot="1">
      <c r="A6" s="58"/>
      <c r="B6" s="59"/>
      <c r="C6" s="60"/>
      <c r="D6" s="61"/>
      <c r="E6" s="61"/>
      <c r="F6" s="45" t="s">
        <v>8</v>
      </c>
      <c r="G6" s="70"/>
      <c r="H6" s="71"/>
      <c r="I6" s="71"/>
      <c r="J6" s="71"/>
      <c r="K6" s="71"/>
      <c r="L6" s="72"/>
      <c r="N6" s="10"/>
    </row>
    <row r="7" spans="1:42" ht="24" customHeight="1" thickBot="1">
      <c r="A7" s="73" t="s">
        <v>1</v>
      </c>
      <c r="B7" s="74"/>
      <c r="C7" s="31"/>
      <c r="D7" s="31"/>
      <c r="E7" s="32"/>
      <c r="F7" s="8"/>
    </row>
    <row r="8" spans="1:42" ht="21.75" customHeight="1">
      <c r="A8" s="13"/>
      <c r="B8" s="15" t="s">
        <v>25</v>
      </c>
      <c r="C8" s="9" t="s">
        <v>24</v>
      </c>
      <c r="D8" s="15" t="s">
        <v>26</v>
      </c>
      <c r="E8" s="14"/>
      <c r="F8" s="9" t="s">
        <v>23</v>
      </c>
      <c r="G8" s="9" t="s">
        <v>43</v>
      </c>
      <c r="O8" s="2">
        <v>1</v>
      </c>
      <c r="T8" s="2" t="s">
        <v>3</v>
      </c>
      <c r="W8" s="2" t="s">
        <v>9</v>
      </c>
      <c r="X8" s="2" t="s">
        <v>2</v>
      </c>
    </row>
    <row r="9" spans="1:42" ht="3.75" customHeight="1">
      <c r="C9" s="16"/>
      <c r="D9" s="16"/>
      <c r="E9" s="17"/>
      <c r="F9" s="16"/>
      <c r="G9" s="17"/>
      <c r="H9" s="17"/>
      <c r="I9" s="18"/>
      <c r="J9" s="18"/>
      <c r="K9" s="18"/>
      <c r="L9" s="18"/>
      <c r="M9" s="4"/>
    </row>
    <row r="10" spans="1:42" ht="15" customHeight="1">
      <c r="B10" s="2" t="s">
        <v>34</v>
      </c>
      <c r="C10" s="16"/>
      <c r="D10" s="16"/>
      <c r="E10" s="17"/>
      <c r="F10" s="16"/>
      <c r="G10" s="9" t="s">
        <v>44</v>
      </c>
      <c r="H10" s="17"/>
      <c r="I10" s="18"/>
      <c r="J10" s="18"/>
      <c r="K10" s="18"/>
      <c r="L10" s="18"/>
      <c r="M10" s="4"/>
      <c r="N10" s="5"/>
    </row>
    <row r="11" spans="1:42" ht="15" customHeight="1" thickBot="1">
      <c r="B11" s="2" t="s">
        <v>10</v>
      </c>
      <c r="G11" s="12" t="s">
        <v>45</v>
      </c>
      <c r="N11" s="5"/>
    </row>
    <row r="12" spans="1:42" ht="27.75" customHeight="1" thickBot="1">
      <c r="A12" s="19"/>
      <c r="B12" s="20" t="s">
        <v>11</v>
      </c>
      <c r="C12" s="21" t="s">
        <v>12</v>
      </c>
      <c r="D12" s="21" t="s">
        <v>13</v>
      </c>
      <c r="E12" s="21" t="s">
        <v>14</v>
      </c>
      <c r="F12" s="22" t="s">
        <v>37</v>
      </c>
      <c r="G12" s="40" t="s">
        <v>38</v>
      </c>
      <c r="H12" s="41" t="s">
        <v>39</v>
      </c>
      <c r="I12" s="38"/>
      <c r="J12" s="76" t="s">
        <v>36</v>
      </c>
      <c r="K12" s="77"/>
      <c r="L12" s="78"/>
      <c r="N12" s="5"/>
    </row>
    <row r="13" spans="1:42" ht="28.5" customHeight="1">
      <c r="A13" s="75" t="s">
        <v>20</v>
      </c>
      <c r="B13" s="34"/>
      <c r="C13" s="34"/>
      <c r="D13" s="34"/>
      <c r="E13" s="34"/>
      <c r="F13" s="26"/>
      <c r="G13" s="39"/>
      <c r="H13" s="47" t="str">
        <f>IF(OR(G13="",G14=""),"",G13+G14)</f>
        <v/>
      </c>
      <c r="I13" s="48"/>
      <c r="J13" s="79"/>
      <c r="K13" s="79"/>
      <c r="L13" s="80"/>
      <c r="N13" s="5"/>
    </row>
    <row r="14" spans="1:42" ht="28.5" customHeight="1" thickBot="1">
      <c r="A14" s="75"/>
      <c r="B14" s="11"/>
      <c r="C14" s="11"/>
      <c r="D14" s="11"/>
      <c r="E14" s="11"/>
      <c r="F14" s="11"/>
      <c r="G14" s="37"/>
      <c r="H14" s="49"/>
      <c r="I14" s="50"/>
      <c r="J14" s="81"/>
      <c r="K14" s="81"/>
      <c r="L14" s="82"/>
      <c r="N14" s="5"/>
    </row>
    <row r="15" spans="1:42" ht="28.5" customHeight="1">
      <c r="A15" s="83" t="s">
        <v>15</v>
      </c>
      <c r="B15" s="35"/>
      <c r="C15" s="35"/>
      <c r="D15" s="35"/>
      <c r="E15" s="35"/>
      <c r="F15" s="36"/>
      <c r="G15" s="39"/>
      <c r="H15" s="47" t="str">
        <f t="shared" ref="H15" si="0">IF(OR(G15="",G16=""),"",G15+G16)</f>
        <v/>
      </c>
      <c r="I15" s="48"/>
      <c r="J15" s="90"/>
      <c r="K15" s="90"/>
      <c r="L15" s="91"/>
      <c r="N15" s="5"/>
    </row>
    <row r="16" spans="1:42" ht="28.5" customHeight="1" thickBot="1">
      <c r="A16" s="84"/>
      <c r="B16" s="24"/>
      <c r="C16" s="24"/>
      <c r="D16" s="24"/>
      <c r="E16" s="24"/>
      <c r="F16" s="24"/>
      <c r="G16" s="37"/>
      <c r="H16" s="49"/>
      <c r="I16" s="50"/>
      <c r="J16" s="81"/>
      <c r="K16" s="81"/>
      <c r="L16" s="82"/>
      <c r="N16" s="5"/>
    </row>
    <row r="17" spans="1:14" s="3" customFormat="1" ht="28.5" customHeight="1">
      <c r="A17" s="87" t="s">
        <v>16</v>
      </c>
      <c r="B17" s="23"/>
      <c r="C17" s="23"/>
      <c r="D17" s="23" t="str">
        <f t="shared" ref="D17:D28" si="1">PHONETIC(B17)</f>
        <v/>
      </c>
      <c r="E17" s="23" t="str">
        <f t="shared" ref="E17:E28" si="2">PHONETIC(C17)</f>
        <v/>
      </c>
      <c r="F17" s="23"/>
      <c r="G17" s="39"/>
      <c r="H17" s="47" t="str">
        <f t="shared" ref="H17" si="3">IF(OR(G17="",G18=""),"",G17+G18)</f>
        <v/>
      </c>
      <c r="I17" s="48"/>
      <c r="J17" s="90"/>
      <c r="K17" s="90"/>
      <c r="L17" s="91"/>
      <c r="N17" s="6"/>
    </row>
    <row r="18" spans="1:14" s="3" customFormat="1" ht="28.5" customHeight="1" thickBot="1">
      <c r="A18" s="87"/>
      <c r="B18" s="11"/>
      <c r="C18" s="11"/>
      <c r="D18" s="23" t="str">
        <f t="shared" si="1"/>
        <v/>
      </c>
      <c r="E18" s="23" t="str">
        <f t="shared" si="2"/>
        <v/>
      </c>
      <c r="F18" s="11"/>
      <c r="G18" s="37"/>
      <c r="H18" s="49"/>
      <c r="I18" s="50"/>
      <c r="J18" s="81"/>
      <c r="K18" s="81"/>
      <c r="L18" s="82"/>
    </row>
    <row r="19" spans="1:14" s="3" customFormat="1" ht="28.5" customHeight="1">
      <c r="A19" s="88" t="s">
        <v>17</v>
      </c>
      <c r="B19" s="27"/>
      <c r="C19" s="27"/>
      <c r="D19" s="27" t="str">
        <f t="shared" si="1"/>
        <v/>
      </c>
      <c r="E19" s="27" t="str">
        <f t="shared" si="2"/>
        <v/>
      </c>
      <c r="F19" s="27"/>
      <c r="G19" s="39"/>
      <c r="H19" s="47" t="str">
        <f t="shared" ref="H19" si="4">IF(OR(G19="",G20=""),"",G19+G20)</f>
        <v/>
      </c>
      <c r="I19" s="48"/>
      <c r="J19" s="90"/>
      <c r="K19" s="90"/>
      <c r="L19" s="91"/>
    </row>
    <row r="20" spans="1:14" s="3" customFormat="1" ht="28.5" customHeight="1" thickBot="1">
      <c r="A20" s="89"/>
      <c r="B20" s="24"/>
      <c r="C20" s="24"/>
      <c r="D20" s="24" t="str">
        <f t="shared" si="1"/>
        <v/>
      </c>
      <c r="E20" s="24" t="str">
        <f t="shared" si="2"/>
        <v/>
      </c>
      <c r="F20" s="24"/>
      <c r="G20" s="37"/>
      <c r="H20" s="49"/>
      <c r="I20" s="50"/>
      <c r="J20" s="81"/>
      <c r="K20" s="81"/>
      <c r="L20" s="82"/>
    </row>
    <row r="21" spans="1:14" s="3" customFormat="1" ht="28.5" customHeight="1">
      <c r="A21" s="87" t="s">
        <v>18</v>
      </c>
      <c r="B21" s="23"/>
      <c r="C21" s="23"/>
      <c r="D21" s="23" t="str">
        <f t="shared" si="1"/>
        <v/>
      </c>
      <c r="E21" s="23" t="str">
        <f t="shared" si="2"/>
        <v/>
      </c>
      <c r="F21" s="23"/>
      <c r="G21" s="39"/>
      <c r="H21" s="47" t="str">
        <f t="shared" ref="H21" si="5">IF(OR(G21="",G22=""),"",G21+G22)</f>
        <v/>
      </c>
      <c r="I21" s="48"/>
      <c r="J21" s="90"/>
      <c r="K21" s="90"/>
      <c r="L21" s="91"/>
    </row>
    <row r="22" spans="1:14" s="3" customFormat="1" ht="28.5" customHeight="1" thickBot="1">
      <c r="A22" s="87"/>
      <c r="B22" s="11"/>
      <c r="C22" s="11"/>
      <c r="D22" s="23" t="str">
        <f t="shared" si="1"/>
        <v/>
      </c>
      <c r="E22" s="23" t="str">
        <f t="shared" si="2"/>
        <v/>
      </c>
      <c r="F22" s="11"/>
      <c r="G22" s="37"/>
      <c r="H22" s="49"/>
      <c r="I22" s="50"/>
      <c r="J22" s="81"/>
      <c r="K22" s="81"/>
      <c r="L22" s="82"/>
    </row>
    <row r="23" spans="1:14" s="3" customFormat="1" ht="28.5" customHeight="1">
      <c r="A23" s="85" t="s">
        <v>19</v>
      </c>
      <c r="B23" s="27"/>
      <c r="C23" s="27"/>
      <c r="D23" s="27" t="str">
        <f t="shared" si="1"/>
        <v/>
      </c>
      <c r="E23" s="27" t="str">
        <f t="shared" si="2"/>
        <v/>
      </c>
      <c r="F23" s="27"/>
      <c r="G23" s="39"/>
      <c r="H23" s="47" t="str">
        <f t="shared" ref="H23" si="6">IF(OR(G23="",G24=""),"",G23+G24)</f>
        <v/>
      </c>
      <c r="I23" s="48"/>
      <c r="J23" s="90"/>
      <c r="K23" s="90"/>
      <c r="L23" s="91"/>
    </row>
    <row r="24" spans="1:14" s="3" customFormat="1" ht="28.5" customHeight="1" thickBot="1">
      <c r="A24" s="86"/>
      <c r="B24" s="24"/>
      <c r="C24" s="24"/>
      <c r="D24" s="25" t="str">
        <f t="shared" si="1"/>
        <v/>
      </c>
      <c r="E24" s="25" t="str">
        <f t="shared" si="2"/>
        <v/>
      </c>
      <c r="F24" s="24"/>
      <c r="G24" s="37"/>
      <c r="H24" s="49"/>
      <c r="I24" s="50"/>
      <c r="J24" s="81"/>
      <c r="K24" s="81"/>
      <c r="L24" s="82"/>
    </row>
    <row r="25" spans="1:14" s="3" customFormat="1" ht="28.5" customHeight="1">
      <c r="A25" s="85" t="s">
        <v>28</v>
      </c>
      <c r="B25" s="27"/>
      <c r="C25" s="27"/>
      <c r="D25" s="27" t="str">
        <f t="shared" si="1"/>
        <v/>
      </c>
      <c r="E25" s="27" t="str">
        <f t="shared" si="2"/>
        <v/>
      </c>
      <c r="F25" s="27"/>
      <c r="G25" s="39"/>
      <c r="H25" s="47" t="str">
        <f t="shared" ref="H25" si="7">IF(OR(G25="",G26=""),"",G25+G26)</f>
        <v/>
      </c>
      <c r="I25" s="48"/>
      <c r="J25" s="90"/>
      <c r="K25" s="90"/>
      <c r="L25" s="91"/>
    </row>
    <row r="26" spans="1:14" s="3" customFormat="1" ht="28.5" customHeight="1" thickBot="1">
      <c r="A26" s="86"/>
      <c r="B26" s="24"/>
      <c r="C26" s="24"/>
      <c r="D26" s="25" t="str">
        <f t="shared" si="1"/>
        <v/>
      </c>
      <c r="E26" s="25" t="str">
        <f t="shared" si="2"/>
        <v/>
      </c>
      <c r="F26" s="24"/>
      <c r="G26" s="37"/>
      <c r="H26" s="49"/>
      <c r="I26" s="50"/>
      <c r="J26" s="81"/>
      <c r="K26" s="81"/>
      <c r="L26" s="82"/>
    </row>
    <row r="27" spans="1:14" s="3" customFormat="1" ht="28.5" customHeight="1">
      <c r="A27" s="85" t="s">
        <v>29</v>
      </c>
      <c r="B27" s="23"/>
      <c r="C27" s="23"/>
      <c r="D27" s="23" t="str">
        <f t="shared" si="1"/>
        <v/>
      </c>
      <c r="E27" s="23" t="str">
        <f t="shared" si="2"/>
        <v/>
      </c>
      <c r="F27" s="23"/>
      <c r="G27" s="39"/>
      <c r="H27" s="47" t="str">
        <f t="shared" ref="H27" si="8">IF(OR(G27="",G28=""),"",G27+G28)</f>
        <v/>
      </c>
      <c r="I27" s="48"/>
      <c r="J27" s="90"/>
      <c r="K27" s="90"/>
      <c r="L27" s="91"/>
    </row>
    <row r="28" spans="1:14" s="3" customFormat="1" ht="28.5" customHeight="1" thickBot="1">
      <c r="A28" s="86"/>
      <c r="B28" s="24"/>
      <c r="C28" s="24"/>
      <c r="D28" s="25" t="str">
        <f t="shared" si="1"/>
        <v/>
      </c>
      <c r="E28" s="25" t="str">
        <f t="shared" si="2"/>
        <v/>
      </c>
      <c r="F28" s="24"/>
      <c r="G28" s="37"/>
      <c r="H28" s="49"/>
      <c r="I28" s="50"/>
      <c r="J28" s="81"/>
      <c r="K28" s="81"/>
      <c r="L28" s="82"/>
    </row>
    <row r="29" spans="1:14" s="3" customFormat="1" ht="28.5" customHeight="1">
      <c r="A29" s="87" t="s">
        <v>30</v>
      </c>
      <c r="B29" s="23"/>
      <c r="C29" s="23"/>
      <c r="D29" s="23" t="str">
        <f t="shared" ref="D29:E36" si="9">PHONETIC(B29)</f>
        <v/>
      </c>
      <c r="E29" s="23" t="str">
        <f t="shared" si="9"/>
        <v/>
      </c>
      <c r="F29" s="23"/>
      <c r="G29" s="39"/>
      <c r="H29" s="47" t="str">
        <f t="shared" ref="H29" si="10">IF(OR(G29="",G30=""),"",G29+G30)</f>
        <v/>
      </c>
      <c r="I29" s="48"/>
      <c r="J29" s="90"/>
      <c r="K29" s="90"/>
      <c r="L29" s="91"/>
      <c r="N29" s="6"/>
    </row>
    <row r="30" spans="1:14" s="3" customFormat="1" ht="28.5" customHeight="1" thickBot="1">
      <c r="A30" s="87"/>
      <c r="B30" s="11"/>
      <c r="C30" s="11"/>
      <c r="D30" s="23" t="str">
        <f t="shared" si="9"/>
        <v/>
      </c>
      <c r="E30" s="23" t="str">
        <f t="shared" si="9"/>
        <v/>
      </c>
      <c r="F30" s="11"/>
      <c r="G30" s="37"/>
      <c r="H30" s="49"/>
      <c r="I30" s="50"/>
      <c r="J30" s="81"/>
      <c r="K30" s="81"/>
      <c r="L30" s="82"/>
    </row>
    <row r="31" spans="1:14" s="3" customFormat="1" ht="28.5" customHeight="1">
      <c r="A31" s="88" t="s">
        <v>31</v>
      </c>
      <c r="B31" s="27"/>
      <c r="C31" s="27"/>
      <c r="D31" s="27" t="str">
        <f t="shared" si="9"/>
        <v/>
      </c>
      <c r="E31" s="27" t="str">
        <f t="shared" si="9"/>
        <v/>
      </c>
      <c r="F31" s="27"/>
      <c r="G31" s="39"/>
      <c r="H31" s="47" t="str">
        <f t="shared" ref="H31" si="11">IF(OR(G31="",G32=""),"",G31+G32)</f>
        <v/>
      </c>
      <c r="I31" s="48"/>
      <c r="J31" s="90"/>
      <c r="K31" s="90"/>
      <c r="L31" s="91"/>
    </row>
    <row r="32" spans="1:14" s="3" customFormat="1" ht="28.5" customHeight="1" thickBot="1">
      <c r="A32" s="89"/>
      <c r="B32" s="24"/>
      <c r="C32" s="24"/>
      <c r="D32" s="24" t="str">
        <f t="shared" si="9"/>
        <v/>
      </c>
      <c r="E32" s="24" t="str">
        <f t="shared" si="9"/>
        <v/>
      </c>
      <c r="F32" s="24"/>
      <c r="G32" s="37"/>
      <c r="H32" s="49"/>
      <c r="I32" s="50"/>
      <c r="J32" s="81"/>
      <c r="K32" s="81"/>
      <c r="L32" s="82"/>
    </row>
    <row r="33" spans="1:12" s="3" customFormat="1" ht="28.5" customHeight="1">
      <c r="A33" s="87" t="s">
        <v>32</v>
      </c>
      <c r="B33" s="23"/>
      <c r="C33" s="23"/>
      <c r="D33" s="23" t="str">
        <f t="shared" si="9"/>
        <v/>
      </c>
      <c r="E33" s="23" t="str">
        <f t="shared" si="9"/>
        <v/>
      </c>
      <c r="F33" s="23"/>
      <c r="G33" s="39"/>
      <c r="H33" s="47" t="str">
        <f t="shared" ref="H33" si="12">IF(OR(G33="",G34=""),"",G33+G34)</f>
        <v/>
      </c>
      <c r="I33" s="48"/>
      <c r="J33" s="90"/>
      <c r="K33" s="90"/>
      <c r="L33" s="91"/>
    </row>
    <row r="34" spans="1:12" s="3" customFormat="1" ht="28.5" customHeight="1" thickBot="1">
      <c r="A34" s="87"/>
      <c r="B34" s="11"/>
      <c r="C34" s="11"/>
      <c r="D34" s="23" t="str">
        <f t="shared" si="9"/>
        <v/>
      </c>
      <c r="E34" s="23" t="str">
        <f t="shared" si="9"/>
        <v/>
      </c>
      <c r="F34" s="11"/>
      <c r="G34" s="37"/>
      <c r="H34" s="49"/>
      <c r="I34" s="50"/>
      <c r="J34" s="81"/>
      <c r="K34" s="81"/>
      <c r="L34" s="82"/>
    </row>
    <row r="35" spans="1:12" s="3" customFormat="1" ht="28.5" customHeight="1">
      <c r="A35" s="85" t="s">
        <v>33</v>
      </c>
      <c r="B35" s="27"/>
      <c r="C35" s="27"/>
      <c r="D35" s="27" t="str">
        <f t="shared" si="9"/>
        <v/>
      </c>
      <c r="E35" s="27" t="str">
        <f t="shared" si="9"/>
        <v/>
      </c>
      <c r="F35" s="27"/>
      <c r="G35" s="39"/>
      <c r="H35" s="47" t="str">
        <f t="shared" ref="H35" si="13">IF(OR(G35="",G36=""),"",G35+G36)</f>
        <v/>
      </c>
      <c r="I35" s="48"/>
      <c r="J35" s="90"/>
      <c r="K35" s="90"/>
      <c r="L35" s="91"/>
    </row>
    <row r="36" spans="1:12" s="3" customFormat="1" ht="28.5" customHeight="1" thickBot="1">
      <c r="A36" s="86"/>
      <c r="B36" s="24"/>
      <c r="C36" s="24"/>
      <c r="D36" s="25" t="str">
        <f t="shared" si="9"/>
        <v/>
      </c>
      <c r="E36" s="25" t="str">
        <f t="shared" si="9"/>
        <v/>
      </c>
      <c r="F36" s="24"/>
      <c r="G36" s="37"/>
      <c r="H36" s="49"/>
      <c r="I36" s="50"/>
      <c r="J36" s="81"/>
      <c r="K36" s="81"/>
      <c r="L36" s="82"/>
    </row>
    <row r="37" spans="1:12" ht="24.75" customHeight="1"/>
    <row r="38" spans="1:12" ht="24.75" customHeight="1"/>
  </sheetData>
  <mergeCells count="64">
    <mergeCell ref="J23:L23"/>
    <mergeCell ref="J33:L33"/>
    <mergeCell ref="J34:L34"/>
    <mergeCell ref="J35:L35"/>
    <mergeCell ref="J36:L36"/>
    <mergeCell ref="J24:L24"/>
    <mergeCell ref="J25:L25"/>
    <mergeCell ref="J26:L26"/>
    <mergeCell ref="J27:L27"/>
    <mergeCell ref="J28:L28"/>
    <mergeCell ref="J31:L31"/>
    <mergeCell ref="J32:L32"/>
    <mergeCell ref="J29:L29"/>
    <mergeCell ref="J30:L30"/>
    <mergeCell ref="J19:L19"/>
    <mergeCell ref="J20:L20"/>
    <mergeCell ref="J21:L21"/>
    <mergeCell ref="J22:L22"/>
    <mergeCell ref="H19:I20"/>
    <mergeCell ref="H21:I22"/>
    <mergeCell ref="J15:L15"/>
    <mergeCell ref="J16:L16"/>
    <mergeCell ref="J17:L17"/>
    <mergeCell ref="J18:L18"/>
    <mergeCell ref="H15:I16"/>
    <mergeCell ref="H17:I18"/>
    <mergeCell ref="A15:A16"/>
    <mergeCell ref="A35:A36"/>
    <mergeCell ref="A17:A18"/>
    <mergeCell ref="A19:A20"/>
    <mergeCell ref="A21:A22"/>
    <mergeCell ref="A23:A24"/>
    <mergeCell ref="A25:A26"/>
    <mergeCell ref="A27:A28"/>
    <mergeCell ref="A33:A34"/>
    <mergeCell ref="A31:A32"/>
    <mergeCell ref="A29:A30"/>
    <mergeCell ref="A7:B7"/>
    <mergeCell ref="A13:A14"/>
    <mergeCell ref="J12:L12"/>
    <mergeCell ref="J13:L13"/>
    <mergeCell ref="J14:L14"/>
    <mergeCell ref="H13:I14"/>
    <mergeCell ref="A5:B6"/>
    <mergeCell ref="C5:E5"/>
    <mergeCell ref="G5:L5"/>
    <mergeCell ref="C6:E6"/>
    <mergeCell ref="G6:L6"/>
    <mergeCell ref="C1:D1"/>
    <mergeCell ref="K1:L1"/>
    <mergeCell ref="A3:B3"/>
    <mergeCell ref="C3:D3"/>
    <mergeCell ref="E3:E4"/>
    <mergeCell ref="A4:B4"/>
    <mergeCell ref="C4:D4"/>
    <mergeCell ref="G4:L4"/>
    <mergeCell ref="G2:L2"/>
    <mergeCell ref="H33:I34"/>
    <mergeCell ref="H35:I36"/>
    <mergeCell ref="H23:I24"/>
    <mergeCell ref="H25:I26"/>
    <mergeCell ref="H27:I28"/>
    <mergeCell ref="H29:I30"/>
    <mergeCell ref="H31:I32"/>
  </mergeCells>
  <phoneticPr fontId="2" type="Hiragana"/>
  <conditionalFormatting sqref="B14 B16">
    <cfRule type="duplicateValues" dxfId="1" priority="1" stopIfTrue="1"/>
  </conditionalFormatting>
  <conditionalFormatting sqref="B17:B36">
    <cfRule type="duplicateValues" dxfId="0" priority="7" stopIfTrue="1"/>
  </conditionalFormatting>
  <printOptions horizontalCentered="1"/>
  <pageMargins left="0.39370078740157483" right="0" top="0.19685039370078741" bottom="0" header="0" footer="0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Option Button 1">
              <controlPr defaultSize="0" autoFill="0" autoLine="0" autoPict="0">
                <anchor moveWithCells="1">
                  <from>
                    <xdr:col>6</xdr:col>
                    <xdr:colOff>209550</xdr:colOff>
                    <xdr:row>2</xdr:row>
                    <xdr:rowOff>66675</xdr:rowOff>
                  </from>
                  <to>
                    <xdr:col>7</xdr:col>
                    <xdr:colOff>180975</xdr:colOff>
                    <xdr:row>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Option Button 2">
              <controlPr defaultSize="0" autoFill="0" autoLine="0" autoPict="0">
                <anchor moveWithCells="1">
                  <from>
                    <xdr:col>9</xdr:col>
                    <xdr:colOff>9525</xdr:colOff>
                    <xdr:row>2</xdr:row>
                    <xdr:rowOff>57150</xdr:rowOff>
                  </from>
                  <to>
                    <xdr:col>11</xdr:col>
                    <xdr:colOff>57150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Option Button 4">
              <controlPr defaultSize="0" autoFill="0" autoLine="0" autoPict="0">
                <anchor moveWithCells="1">
                  <from>
                    <xdr:col>2</xdr:col>
                    <xdr:colOff>390525</xdr:colOff>
                    <xdr:row>6</xdr:row>
                    <xdr:rowOff>57150</xdr:rowOff>
                  </from>
                  <to>
                    <xdr:col>3</xdr:col>
                    <xdr:colOff>47625</xdr:colOff>
                    <xdr:row>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7" name="Option Button 6">
              <controlPr defaultSize="0" autoFill="0" autoLine="0" autoPict="0">
                <anchor moveWithCells="1">
                  <from>
                    <xdr:col>3</xdr:col>
                    <xdr:colOff>285750</xdr:colOff>
                    <xdr:row>6</xdr:row>
                    <xdr:rowOff>47625</xdr:rowOff>
                  </from>
                  <to>
                    <xdr:col>4</xdr:col>
                    <xdr:colOff>314325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8" name="Group Box 7">
              <controlPr defaultSize="0" autoFill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4</xdr:col>
                    <xdr:colOff>962025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申込書</vt:lpstr>
      <vt:lpstr>申込書!Print_Area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fujita</dc:creator>
  <cp:lastModifiedBy>Komatsu Osamu</cp:lastModifiedBy>
  <cp:lastPrinted>2025-01-14T09:53:53Z</cp:lastPrinted>
  <dcterms:created xsi:type="dcterms:W3CDTF">2017-03-25T21:28:44Z</dcterms:created>
  <dcterms:modified xsi:type="dcterms:W3CDTF">2025-01-14T09:56:17Z</dcterms:modified>
</cp:coreProperties>
</file>