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630" windowHeight="9195" activeTab="0"/>
  </bookViews>
  <sheets>
    <sheet name="申込書" sheetId="1" r:id="rId1"/>
  </sheets>
  <definedNames>
    <definedName name="_xlnm.Print_Area" localSheetId="0">'申込書'!$A$1:$M$33</definedName>
  </definedNames>
  <calcPr fullCalcOnLoad="1"/>
</workbook>
</file>

<file path=xl/sharedStrings.xml><?xml version="1.0" encoding="utf-8"?>
<sst xmlns="http://schemas.openxmlformats.org/spreadsheetml/2006/main" count="33" uniqueCount="33">
  <si>
    <t>固定電話</t>
  </si>
  <si>
    <t>携帯電話</t>
  </si>
  <si>
    <t>年</t>
  </si>
  <si>
    <t>月</t>
  </si>
  <si>
    <t>日</t>
  </si>
  <si>
    <t>出場申込書</t>
  </si>
  <si>
    <t>＊複数のクラス、男女の種目がある場合はファイルを別にしてください</t>
  </si>
  <si>
    <t>代表者/顧問住所</t>
  </si>
  <si>
    <t>ダブルス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</si>
  <si>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種目</t>
    </r>
  </si>
  <si>
    <t>〒</t>
  </si>
  <si>
    <t>E-mail</t>
  </si>
  <si>
    <t>*</t>
  </si>
  <si>
    <r>
      <rPr>
        <sz val="11"/>
        <color indexed="10"/>
        <rFont val="Meiryo UI"/>
        <family val="3"/>
      </rPr>
      <t>*</t>
    </r>
    <r>
      <rPr>
        <sz val="11"/>
        <color indexed="8"/>
        <rFont val="Meiryo UI"/>
        <family val="3"/>
      </rPr>
      <t>姓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</si>
  <si>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</t>
    </r>
  </si>
  <si>
    <t>備　考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</si>
  <si>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団 体/学 校 名</t>
    </r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</si>
  <si>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代表者/顧 問 名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</si>
  <si>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姓　</t>
    </r>
    <r>
      <rPr>
        <sz val="8"/>
        <color indexed="8"/>
        <rFont val="Meiryo UI"/>
        <family val="3"/>
      </rPr>
      <t>かな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</si>
  <si>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　</t>
    </r>
    <r>
      <rPr>
        <sz val="8"/>
        <color indexed="8"/>
        <rFont val="Meiryo UI"/>
        <family val="3"/>
      </rPr>
      <t>かな</t>
    </r>
  </si>
  <si>
    <t>中学２年以下はダブルスはなし</t>
  </si>
  <si>
    <t>チーム数</t>
  </si>
  <si>
    <t>参加費</t>
  </si>
  <si>
    <t>※申込書はできるだけメールでお願いします。</t>
  </si>
  <si>
    <t>kasugai_table_tennis@yahoo.co.jp</t>
  </si>
  <si>
    <t>一般:800円,高校生400円/1組</t>
  </si>
  <si>
    <t>組</t>
  </si>
  <si>
    <t>円</t>
  </si>
  <si>
    <r>
      <rPr>
        <sz val="11"/>
        <color indexed="10"/>
        <rFont val="Meiryo UI"/>
        <family val="3"/>
      </rPr>
      <t>*</t>
    </r>
    <r>
      <rPr>
        <sz val="11"/>
        <rFont val="Meiryo UI"/>
        <family val="3"/>
      </rPr>
      <t>入金方法</t>
    </r>
  </si>
  <si>
    <r>
      <rPr>
        <sz val="11"/>
        <color indexed="10"/>
        <rFont val="Meiryo UI"/>
        <family val="3"/>
      </rPr>
      <t>*</t>
    </r>
    <r>
      <rPr>
        <sz val="11"/>
        <rFont val="Meiryo UI"/>
        <family val="3"/>
      </rPr>
      <t>所　属　/　学 校 名</t>
    </r>
  </si>
  <si>
    <t>春日井市卓球選手権</t>
  </si>
  <si>
    <t>＊実力順に記入してください。*読みが難しいときはふりがなを付けてください。</t>
  </si>
  <si>
    <t>令和3年度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</si>
</sst>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ggge&quot;年&quot;"/>
    <numFmt numFmtId="183" formatCode="e&quot;年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9"/>
      <name val="Meiryo UI"/>
      <family val="3"/>
    </font>
    <font>
      <sz val="11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9"/>
      <color indexed="10"/>
      <name val="Meiryo UI"/>
      <family val="3"/>
    </font>
    <font>
      <sz val="8"/>
      <color indexed="8"/>
      <name val="Meiryo UI"/>
      <family val="3"/>
    </font>
    <font>
      <b/>
      <sz val="14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b/>
      <sz val="12"/>
      <color indexed="10"/>
      <name val="Meiryo UI"/>
      <family val="3"/>
    </font>
    <font>
      <b/>
      <sz val="11"/>
      <color indexed="10"/>
      <name val="Meiryo UI"/>
      <family val="3"/>
    </font>
    <font>
      <b/>
      <sz val="16"/>
      <color indexed="8"/>
      <name val="Meiryo UI"/>
      <family val="3"/>
    </font>
    <font>
      <sz val="10.5"/>
      <color indexed="8"/>
      <name val="メイリオ"/>
      <family val="3"/>
    </font>
    <font>
      <sz val="12"/>
      <color indexed="8"/>
      <name val="Meiryo UI"/>
      <family val="3"/>
    </font>
    <font>
      <sz val="12"/>
      <color indexed="10"/>
      <name val="Meiryo UI"/>
      <family val="3"/>
    </font>
    <font>
      <sz val="10.5"/>
      <color indexed="8"/>
      <name val="Meiryo UI"/>
      <family val="3"/>
    </font>
    <font>
      <sz val="10"/>
      <color indexed="8"/>
      <name val="Meiryo UI"/>
      <family val="3"/>
    </font>
    <font>
      <b/>
      <sz val="1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b/>
      <sz val="12"/>
      <color rgb="FFFF0000"/>
      <name val="Meiryo UI"/>
      <family val="3"/>
    </font>
    <font>
      <b/>
      <sz val="11"/>
      <color rgb="FFFF0000"/>
      <name val="Meiryo UI"/>
      <family val="3"/>
    </font>
    <font>
      <sz val="11"/>
      <color theme="1"/>
      <name val="Meiryo UI"/>
      <family val="3"/>
    </font>
    <font>
      <b/>
      <sz val="1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3" fillId="0" borderId="0" xfId="0" applyFont="1" applyAlignment="1">
      <alignment/>
    </xf>
    <xf numFmtId="0" fontId="5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5" fillId="0" borderId="0" xfId="0" applyFont="1" applyAlignment="1">
      <alignment horizontal="justify" readingOrder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15" xfId="0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76200</xdr:rowOff>
    </xdr:from>
    <xdr:to>
      <xdr:col>20</xdr:col>
      <xdr:colOff>419100</xdr:colOff>
      <xdr:row>14</xdr:row>
      <xdr:rowOff>171450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7343775" y="76200"/>
          <a:ext cx="5438775" cy="4048125"/>
        </a:xfrm>
        <a:prstGeom prst="rect">
          <a:avLst/>
        </a:prstGeom>
        <a:gradFill rotWithShape="1">
          <a:gsLst>
            <a:gs pos="0">
              <a:srgbClr val="FFF2CC"/>
            </a:gs>
            <a:gs pos="0">
              <a:srgbClr val="FFF2CC"/>
            </a:gs>
            <a:gs pos="0">
              <a:srgbClr val="B5D2EC"/>
            </a:gs>
            <a:gs pos="1521">
              <a:srgbClr val="FFF2CC"/>
            </a:gs>
            <a:gs pos="100000">
              <a:srgbClr val="FFC00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「ゆうちょ口座」、郵便局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窓口・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にて払込取扱票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で現金を振込む場合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【振替口座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No.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00800-6-137332 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【加入者名】春日井市卓球連盟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　　　　　　　　　　　記号　　　　番号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・払込取り扱票の通信欄には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大会名、団体名、加盟人数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を書いて下さい。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・「ゆうちょ口座」を所有している場合は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ATM,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ネットバンキングが利用できます。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　　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振込名義人を　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氏名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加盟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人数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ｶｽｶﾞｲｸﾗﾌﾞ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ｶｽｶﾞｲﾀﾛｳ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/8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ﾆﾝ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の様にして下さい。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ゆうちょ以外の金融機関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銀行など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から振り込む場合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ATM,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ネットバンキングが利用できます。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【振込先】　ゆうちょ銀行　　　　　　　【金融機関コード】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9900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【店名】〇八九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ゼロハチキュウ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店　【店番】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089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【預金種目】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当座　　　　　　　　　　【口座番号】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0137332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振込名義人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を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氏名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加盟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人数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ｶｽｶﾞｲｸﾗﾌﾞ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ｶｽｶﾞｲﾀﾛｳ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/8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ﾆﾝ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の様にして下さい。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oneCellAnchor>
    <xdr:from>
      <xdr:col>13</xdr:col>
      <xdr:colOff>85725</xdr:colOff>
      <xdr:row>14</xdr:row>
      <xdr:rowOff>219075</xdr:rowOff>
    </xdr:from>
    <xdr:ext cx="4591050" cy="1238250"/>
    <xdr:sp>
      <xdr:nvSpPr>
        <xdr:cNvPr id="2" name="Text Box 22"/>
        <xdr:cNvSpPr txBox="1">
          <a:spLocks noChangeArrowheads="1"/>
        </xdr:cNvSpPr>
      </xdr:nvSpPr>
      <xdr:spPr>
        <a:xfrm>
          <a:off x="7334250" y="4171950"/>
          <a:ext cx="4591050" cy="1238250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「コンテンツの有効化」ボタンを押してください。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「保存」ボタンを押すと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保存ファイル名が自動的に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「春日井市卓球選手権シングルス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一般男子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or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女子）団体名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申込書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.xls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となります。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パスワードは別メールで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送ってください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twoCellAnchor editAs="oneCell">
    <xdr:from>
      <xdr:col>7</xdr:col>
      <xdr:colOff>38100</xdr:colOff>
      <xdr:row>8</xdr:row>
      <xdr:rowOff>285750</xdr:rowOff>
    </xdr:from>
    <xdr:to>
      <xdr:col>11</xdr:col>
      <xdr:colOff>238125</xdr:colOff>
      <xdr:row>10</xdr:row>
      <xdr:rowOff>171450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524125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1266825</xdr:colOff>
      <xdr:row>9</xdr:row>
      <xdr:rowOff>47625</xdr:rowOff>
    </xdr:from>
    <xdr:to>
      <xdr:col>6</xdr:col>
      <xdr:colOff>200025</xdr:colOff>
      <xdr:row>10</xdr:row>
      <xdr:rowOff>200025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60032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N35"/>
  <sheetViews>
    <sheetView tabSelected="1" view="pageBreakPreview" zoomScaleSheetLayoutView="100" zoomScalePageLayoutView="0" workbookViewId="0" topLeftCell="A1">
      <selection activeCell="Z3" sqref="Z2:Z3"/>
    </sheetView>
  </sheetViews>
  <sheetFormatPr defaultColWidth="9.00390625" defaultRowHeight="13.5"/>
  <cols>
    <col min="1" max="1" width="3.875" style="7" customWidth="1"/>
    <col min="2" max="2" width="13.375" style="7" customWidth="1"/>
    <col min="3" max="3" width="12.00390625" style="16" customWidth="1"/>
    <col min="4" max="4" width="13.875" style="16" customWidth="1"/>
    <col min="5" max="5" width="17.75390625" style="16" customWidth="1"/>
    <col min="6" max="6" width="12.375" style="16" customWidth="1"/>
    <col min="7" max="7" width="3.875" style="16" customWidth="1"/>
    <col min="8" max="8" width="2.875" style="16" customWidth="1"/>
    <col min="9" max="9" width="3.375" style="7" customWidth="1"/>
    <col min="10" max="10" width="3.00390625" style="7" customWidth="1"/>
    <col min="11" max="11" width="3.125" style="7" customWidth="1"/>
    <col min="12" max="12" width="3.375" style="7" customWidth="1"/>
    <col min="13" max="13" width="2.25390625" style="7" customWidth="1"/>
    <col min="14" max="14" width="9.00390625" style="7" customWidth="1"/>
    <col min="15" max="15" width="12.625" style="7" customWidth="1"/>
    <col min="16" max="17" width="9.00390625" style="7" customWidth="1"/>
    <col min="18" max="18" width="9.50390625" style="7" bestFit="1" customWidth="1"/>
    <col min="19" max="23" width="9.00390625" style="7" customWidth="1"/>
    <col min="24" max="25" width="3.125" style="7" customWidth="1"/>
    <col min="26" max="33" width="9.00390625" style="7" customWidth="1"/>
    <col min="34" max="34" width="6.125" style="7" customWidth="1"/>
    <col min="35" max="35" width="1.25" style="7" customWidth="1"/>
    <col min="36" max="16384" width="9.00390625" style="7" customWidth="1"/>
  </cols>
  <sheetData>
    <row r="1" spans="2:40" s="1" customFormat="1" ht="20.25" customHeight="1">
      <c r="B1" s="2" t="s">
        <v>32</v>
      </c>
      <c r="C1" s="63" t="s">
        <v>30</v>
      </c>
      <c r="D1" s="63"/>
      <c r="E1" s="39" t="s">
        <v>8</v>
      </c>
      <c r="F1" s="3">
        <f>IF(O3=0,"","("&amp;P8&amp;P3&amp;")")</f>
      </c>
      <c r="G1" s="4" t="s">
        <v>5</v>
      </c>
      <c r="H1" s="4"/>
      <c r="I1" s="4"/>
      <c r="J1" s="4"/>
      <c r="K1" s="4"/>
      <c r="L1" s="4"/>
      <c r="M1" s="4"/>
      <c r="O1" s="5">
        <f ca="1">TODAY()</f>
        <v>44607</v>
      </c>
      <c r="P1" s="4">
        <f>IF(MONTH(O1)&lt;=3,YEAR(O1)-1,YEAR(O1))</f>
        <v>2021</v>
      </c>
      <c r="Q1" s="4">
        <f ca="1">IF(MONTH(TODAY())&lt;=3,YEAR(TODAY())-1,YEAR(TODAY()))-1988</f>
        <v>33</v>
      </c>
      <c r="R1" s="6">
        <f ca="1">TODAY()</f>
        <v>44607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2:40" ht="14.25" customHeight="1">
      <c r="B2" s="8"/>
      <c r="C2" s="8"/>
      <c r="D2" s="8"/>
      <c r="E2" s="9"/>
      <c r="F2" s="11"/>
      <c r="G2" s="10"/>
      <c r="H2" s="11" t="s">
        <v>2</v>
      </c>
      <c r="I2" s="10"/>
      <c r="J2" s="11" t="s">
        <v>3</v>
      </c>
      <c r="K2" s="10"/>
      <c r="L2" s="11" t="s">
        <v>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2:16" ht="24.75" customHeight="1">
      <c r="B3" s="26" t="s">
        <v>16</v>
      </c>
      <c r="C3" s="64"/>
      <c r="D3" s="65"/>
      <c r="E3" s="40"/>
      <c r="F3" s="12" t="s">
        <v>9</v>
      </c>
      <c r="G3" s="9"/>
      <c r="H3" s="7"/>
      <c r="L3" s="14"/>
      <c r="O3" s="7">
        <v>0</v>
      </c>
      <c r="P3" s="7" t="e">
        <f>CHOOSE(O3,"男子","女子")</f>
        <v>#VALUE!</v>
      </c>
    </row>
    <row r="4" spans="2:15" ht="19.5" customHeight="1">
      <c r="B4" s="26" t="s">
        <v>17</v>
      </c>
      <c r="C4" s="53"/>
      <c r="D4" s="54"/>
      <c r="E4" s="55"/>
      <c r="F4" s="13" t="s">
        <v>0</v>
      </c>
      <c r="G4" s="50"/>
      <c r="H4" s="51"/>
      <c r="I4" s="51"/>
      <c r="J4" s="51"/>
      <c r="K4" s="51"/>
      <c r="L4" s="52"/>
      <c r="N4" s="14"/>
      <c r="O4" s="7">
        <v>1</v>
      </c>
    </row>
    <row r="5" spans="2:14" ht="16.5" customHeight="1">
      <c r="B5" s="46" t="s">
        <v>7</v>
      </c>
      <c r="C5" s="47" t="s">
        <v>10</v>
      </c>
      <c r="D5" s="48"/>
      <c r="E5" s="49"/>
      <c r="F5" s="13" t="s">
        <v>1</v>
      </c>
      <c r="G5" s="50"/>
      <c r="H5" s="51"/>
      <c r="I5" s="51"/>
      <c r="J5" s="51"/>
      <c r="K5" s="51"/>
      <c r="L5" s="52"/>
      <c r="N5" s="14"/>
    </row>
    <row r="6" spans="2:14" ht="25.5" customHeight="1">
      <c r="B6" s="46"/>
      <c r="C6" s="53"/>
      <c r="D6" s="54"/>
      <c r="E6" s="55"/>
      <c r="F6" s="13" t="s">
        <v>11</v>
      </c>
      <c r="G6" s="56"/>
      <c r="H6" s="57"/>
      <c r="I6" s="57"/>
      <c r="J6" s="57"/>
      <c r="K6" s="57"/>
      <c r="L6" s="58"/>
      <c r="N6" s="14"/>
    </row>
    <row r="7" spans="2:12" ht="30" customHeight="1">
      <c r="B7" s="16" t="s">
        <v>28</v>
      </c>
      <c r="F7" s="35" t="s">
        <v>23</v>
      </c>
      <c r="G7" s="35"/>
      <c r="H7" s="35"/>
      <c r="I7" s="35"/>
      <c r="J7" s="35"/>
      <c r="K7" s="35"/>
      <c r="L7" s="35"/>
    </row>
    <row r="8" spans="1:16" ht="25.5" customHeight="1">
      <c r="A8" s="15" t="s">
        <v>12</v>
      </c>
      <c r="B8" s="27"/>
      <c r="C8" s="27"/>
      <c r="D8" s="70" t="s">
        <v>20</v>
      </c>
      <c r="E8" s="70"/>
      <c r="F8" s="34" t="s">
        <v>24</v>
      </c>
      <c r="G8" s="34"/>
      <c r="H8" s="34"/>
      <c r="I8" s="34"/>
      <c r="J8" s="34"/>
      <c r="K8" s="34"/>
      <c r="L8" s="34"/>
      <c r="O8" s="7">
        <v>0</v>
      </c>
      <c r="P8" s="7" t="e">
        <f>CHOOSE(O8,"一般","高校")</f>
        <v>#VALUE!</v>
      </c>
    </row>
    <row r="9" spans="2:13" ht="24.75" customHeight="1">
      <c r="B9" s="31" t="s">
        <v>21</v>
      </c>
      <c r="C9" s="36">
        <f>(IF(COUNTA(B13:B36)=0,"",COUNTA(B13:B36)/2))</f>
      </c>
      <c r="D9" s="31" t="s">
        <v>22</v>
      </c>
      <c r="E9" s="37">
        <f>IF(C9="","",CHOOSE(O8,C9*800,C9*400))</f>
      </c>
      <c r="F9" s="33" t="s">
        <v>25</v>
      </c>
      <c r="G9" s="18"/>
      <c r="H9" s="18"/>
      <c r="I9" s="19"/>
      <c r="J9" s="19"/>
      <c r="K9" s="19"/>
      <c r="L9" s="19"/>
      <c r="M9" s="20"/>
    </row>
    <row r="10" spans="2:14" ht="19.5" customHeight="1">
      <c r="B10" s="7" t="s">
        <v>6</v>
      </c>
      <c r="C10" s="17"/>
      <c r="D10" s="17"/>
      <c r="E10" s="18"/>
      <c r="F10" s="17"/>
      <c r="G10" s="18"/>
      <c r="H10" s="18"/>
      <c r="I10" s="19"/>
      <c r="J10" s="19"/>
      <c r="K10" s="19"/>
      <c r="L10" s="19"/>
      <c r="M10" s="20"/>
      <c r="N10" s="21"/>
    </row>
    <row r="11" spans="2:14" ht="19.5" customHeight="1" thickBot="1">
      <c r="B11" s="7" t="s">
        <v>31</v>
      </c>
      <c r="N11" s="21"/>
    </row>
    <row r="12" spans="1:25" ht="17.25" customHeight="1">
      <c r="A12" s="28"/>
      <c r="B12" s="29" t="s">
        <v>13</v>
      </c>
      <c r="C12" s="30" t="s">
        <v>14</v>
      </c>
      <c r="D12" s="30" t="s">
        <v>18</v>
      </c>
      <c r="E12" s="30" t="s">
        <v>19</v>
      </c>
      <c r="F12" s="71" t="s">
        <v>29</v>
      </c>
      <c r="G12" s="71"/>
      <c r="H12" s="71"/>
      <c r="I12" s="71"/>
      <c r="J12" s="71" t="s">
        <v>15</v>
      </c>
      <c r="K12" s="71"/>
      <c r="L12" s="72"/>
      <c r="N12" s="21"/>
      <c r="X12" s="7" t="s">
        <v>26</v>
      </c>
      <c r="Y12" s="38" t="s">
        <v>27</v>
      </c>
    </row>
    <row r="13" spans="1:12" s="1" customFormat="1" ht="27" customHeight="1">
      <c r="A13" s="73">
        <v>1</v>
      </c>
      <c r="B13" s="41"/>
      <c r="C13" s="41"/>
      <c r="D13" s="41">
        <f>PHONETIC(B13)</f>
      </c>
      <c r="E13" s="41">
        <f>PHONETIC(C13)</f>
      </c>
      <c r="F13" s="59"/>
      <c r="G13" s="59"/>
      <c r="H13" s="59"/>
      <c r="I13" s="59"/>
      <c r="J13" s="59"/>
      <c r="K13" s="59"/>
      <c r="L13" s="60"/>
    </row>
    <row r="14" spans="1:14" s="1" customFormat="1" ht="27" customHeight="1" thickBot="1">
      <c r="A14" s="67"/>
      <c r="B14" s="42"/>
      <c r="C14" s="42"/>
      <c r="D14" s="42">
        <f aca="true" t="shared" si="0" ref="D14:E32">PHONETIC(B14)</f>
      </c>
      <c r="E14" s="42">
        <f t="shared" si="0"/>
      </c>
      <c r="F14" s="61"/>
      <c r="G14" s="61"/>
      <c r="H14" s="61"/>
      <c r="I14" s="61"/>
      <c r="J14" s="61"/>
      <c r="K14" s="61"/>
      <c r="L14" s="62"/>
      <c r="N14" s="32"/>
    </row>
    <row r="15" spans="1:14" s="1" customFormat="1" ht="27" customHeight="1">
      <c r="A15" s="74">
        <v>2</v>
      </c>
      <c r="B15" s="43"/>
      <c r="C15" s="43"/>
      <c r="D15" s="43">
        <f t="shared" si="0"/>
      </c>
      <c r="E15" s="43">
        <f t="shared" si="0"/>
      </c>
      <c r="F15" s="76"/>
      <c r="G15" s="76"/>
      <c r="H15" s="76"/>
      <c r="I15" s="76"/>
      <c r="J15" s="76"/>
      <c r="K15" s="76"/>
      <c r="L15" s="77"/>
      <c r="N15" s="21"/>
    </row>
    <row r="16" spans="1:14" s="1" customFormat="1" ht="27" customHeight="1" thickBot="1">
      <c r="A16" s="75"/>
      <c r="B16" s="44"/>
      <c r="C16" s="44"/>
      <c r="D16" s="44">
        <f t="shared" si="0"/>
      </c>
      <c r="E16" s="44">
        <f t="shared" si="0"/>
      </c>
      <c r="F16" s="78"/>
      <c r="G16" s="78"/>
      <c r="H16" s="78"/>
      <c r="I16" s="78"/>
      <c r="J16" s="78"/>
      <c r="K16" s="78"/>
      <c r="L16" s="79"/>
      <c r="N16" s="32"/>
    </row>
    <row r="17" spans="1:14" s="1" customFormat="1" ht="27" customHeight="1">
      <c r="A17" s="66">
        <v>3</v>
      </c>
      <c r="B17" s="45"/>
      <c r="C17" s="45"/>
      <c r="D17" s="45">
        <f t="shared" si="0"/>
      </c>
      <c r="E17" s="45">
        <f t="shared" si="0"/>
      </c>
      <c r="F17" s="68"/>
      <c r="G17" s="68"/>
      <c r="H17" s="68"/>
      <c r="I17" s="68"/>
      <c r="J17" s="68"/>
      <c r="K17" s="68"/>
      <c r="L17" s="69"/>
      <c r="N17" s="32"/>
    </row>
    <row r="18" spans="1:14" s="1" customFormat="1" ht="27" customHeight="1" thickBot="1">
      <c r="A18" s="67"/>
      <c r="B18" s="42"/>
      <c r="C18" s="42"/>
      <c r="D18" s="42">
        <f t="shared" si="0"/>
      </c>
      <c r="E18" s="42">
        <f t="shared" si="0"/>
      </c>
      <c r="F18" s="61"/>
      <c r="G18" s="61"/>
      <c r="H18" s="61"/>
      <c r="I18" s="61"/>
      <c r="J18" s="61"/>
      <c r="K18" s="61"/>
      <c r="L18" s="62"/>
      <c r="N18" s="32"/>
    </row>
    <row r="19" spans="1:14" s="1" customFormat="1" ht="27" customHeight="1">
      <c r="A19" s="74">
        <v>4</v>
      </c>
      <c r="B19" s="43"/>
      <c r="C19" s="43"/>
      <c r="D19" s="43">
        <f t="shared" si="0"/>
      </c>
      <c r="E19" s="43">
        <f t="shared" si="0"/>
      </c>
      <c r="F19" s="76"/>
      <c r="G19" s="76"/>
      <c r="H19" s="76"/>
      <c r="I19" s="76"/>
      <c r="J19" s="76"/>
      <c r="K19" s="76"/>
      <c r="L19" s="77"/>
      <c r="N19" s="32"/>
    </row>
    <row r="20" spans="1:12" s="1" customFormat="1" ht="27" customHeight="1" thickBot="1">
      <c r="A20" s="75"/>
      <c r="B20" s="44"/>
      <c r="C20" s="44"/>
      <c r="D20" s="44">
        <f t="shared" si="0"/>
      </c>
      <c r="E20" s="44">
        <f t="shared" si="0"/>
      </c>
      <c r="F20" s="78"/>
      <c r="G20" s="78"/>
      <c r="H20" s="78"/>
      <c r="I20" s="78"/>
      <c r="J20" s="78"/>
      <c r="K20" s="78"/>
      <c r="L20" s="79"/>
    </row>
    <row r="21" spans="1:12" s="1" customFormat="1" ht="27" customHeight="1">
      <c r="A21" s="66">
        <v>5</v>
      </c>
      <c r="B21" s="45"/>
      <c r="C21" s="45"/>
      <c r="D21" s="45">
        <f t="shared" si="0"/>
      </c>
      <c r="E21" s="45">
        <f t="shared" si="0"/>
      </c>
      <c r="F21" s="68"/>
      <c r="G21" s="68"/>
      <c r="H21" s="68"/>
      <c r="I21" s="68"/>
      <c r="J21" s="68"/>
      <c r="K21" s="68"/>
      <c r="L21" s="69"/>
    </row>
    <row r="22" spans="1:14" s="1" customFormat="1" ht="27" customHeight="1" thickBot="1">
      <c r="A22" s="67"/>
      <c r="B22" s="42"/>
      <c r="C22" s="42"/>
      <c r="D22" s="42">
        <f t="shared" si="0"/>
      </c>
      <c r="E22" s="42">
        <f t="shared" si="0"/>
      </c>
      <c r="F22" s="61"/>
      <c r="G22" s="61"/>
      <c r="H22" s="61"/>
      <c r="I22" s="61"/>
      <c r="J22" s="61"/>
      <c r="K22" s="61"/>
      <c r="L22" s="62"/>
      <c r="N22" s="32"/>
    </row>
    <row r="23" spans="1:12" s="1" customFormat="1" ht="27" customHeight="1">
      <c r="A23" s="74">
        <v>6</v>
      </c>
      <c r="B23" s="43"/>
      <c r="C23" s="43"/>
      <c r="D23" s="43">
        <f t="shared" si="0"/>
      </c>
      <c r="E23" s="43">
        <f t="shared" si="0"/>
      </c>
      <c r="F23" s="76"/>
      <c r="G23" s="76"/>
      <c r="H23" s="76"/>
      <c r="I23" s="76"/>
      <c r="J23" s="76"/>
      <c r="K23" s="76"/>
      <c r="L23" s="77"/>
    </row>
    <row r="24" spans="1:12" s="1" customFormat="1" ht="27" customHeight="1" thickBot="1">
      <c r="A24" s="75"/>
      <c r="B24" s="44"/>
      <c r="C24" s="44"/>
      <c r="D24" s="44">
        <f t="shared" si="0"/>
      </c>
      <c r="E24" s="44">
        <f t="shared" si="0"/>
      </c>
      <c r="F24" s="78"/>
      <c r="G24" s="78"/>
      <c r="H24" s="78"/>
      <c r="I24" s="78"/>
      <c r="J24" s="78"/>
      <c r="K24" s="78"/>
      <c r="L24" s="79"/>
    </row>
    <row r="25" spans="1:12" s="1" customFormat="1" ht="27" customHeight="1">
      <c r="A25" s="74">
        <v>7</v>
      </c>
      <c r="B25" s="43"/>
      <c r="C25" s="43"/>
      <c r="D25" s="43">
        <f t="shared" si="0"/>
      </c>
      <c r="E25" s="43">
        <f t="shared" si="0"/>
      </c>
      <c r="F25" s="76"/>
      <c r="G25" s="76"/>
      <c r="H25" s="76"/>
      <c r="I25" s="76"/>
      <c r="J25" s="76"/>
      <c r="K25" s="76"/>
      <c r="L25" s="77"/>
    </row>
    <row r="26" spans="1:12" s="1" customFormat="1" ht="27" customHeight="1" thickBot="1">
      <c r="A26" s="75"/>
      <c r="B26" s="44"/>
      <c r="C26" s="44"/>
      <c r="D26" s="44">
        <f t="shared" si="0"/>
      </c>
      <c r="E26" s="44">
        <f t="shared" si="0"/>
      </c>
      <c r="F26" s="78"/>
      <c r="G26" s="78"/>
      <c r="H26" s="78"/>
      <c r="I26" s="78"/>
      <c r="J26" s="78"/>
      <c r="K26" s="78"/>
      <c r="L26" s="79"/>
    </row>
    <row r="27" spans="1:12" s="1" customFormat="1" ht="27" customHeight="1">
      <c r="A27" s="66">
        <v>8</v>
      </c>
      <c r="B27" s="45"/>
      <c r="C27" s="45"/>
      <c r="D27" s="45">
        <f t="shared" si="0"/>
      </c>
      <c r="E27" s="45">
        <f t="shared" si="0"/>
      </c>
      <c r="F27" s="68"/>
      <c r="G27" s="68"/>
      <c r="H27" s="68"/>
      <c r="I27" s="68"/>
      <c r="J27" s="68"/>
      <c r="K27" s="68"/>
      <c r="L27" s="69"/>
    </row>
    <row r="28" spans="1:14" s="1" customFormat="1" ht="27" customHeight="1" thickBot="1">
      <c r="A28" s="67"/>
      <c r="B28" s="42"/>
      <c r="C28" s="42"/>
      <c r="D28" s="42">
        <f t="shared" si="0"/>
      </c>
      <c r="E28" s="42">
        <f t="shared" si="0"/>
      </c>
      <c r="F28" s="61"/>
      <c r="G28" s="61"/>
      <c r="H28" s="61"/>
      <c r="I28" s="61"/>
      <c r="J28" s="61"/>
      <c r="K28" s="61"/>
      <c r="L28" s="62"/>
      <c r="N28" s="32"/>
    </row>
    <row r="29" spans="1:12" s="1" customFormat="1" ht="27" customHeight="1">
      <c r="A29" s="74">
        <v>9</v>
      </c>
      <c r="B29" s="43"/>
      <c r="C29" s="43"/>
      <c r="D29" s="43">
        <f t="shared" si="0"/>
      </c>
      <c r="E29" s="43">
        <f t="shared" si="0"/>
      </c>
      <c r="F29" s="76"/>
      <c r="G29" s="76"/>
      <c r="H29" s="76"/>
      <c r="I29" s="76"/>
      <c r="J29" s="76"/>
      <c r="K29" s="76"/>
      <c r="L29" s="77"/>
    </row>
    <row r="30" spans="1:12" s="1" customFormat="1" ht="27" customHeight="1" thickBot="1">
      <c r="A30" s="75"/>
      <c r="B30" s="44"/>
      <c r="C30" s="44"/>
      <c r="D30" s="44">
        <f t="shared" si="0"/>
      </c>
      <c r="E30" s="44">
        <f t="shared" si="0"/>
      </c>
      <c r="F30" s="78"/>
      <c r="G30" s="78"/>
      <c r="H30" s="78"/>
      <c r="I30" s="78"/>
      <c r="J30" s="78"/>
      <c r="K30" s="78"/>
      <c r="L30" s="79"/>
    </row>
    <row r="31" spans="1:12" s="1" customFormat="1" ht="27" customHeight="1">
      <c r="A31" s="74">
        <v>10</v>
      </c>
      <c r="B31" s="43"/>
      <c r="C31" s="43"/>
      <c r="D31" s="43">
        <f t="shared" si="0"/>
      </c>
      <c r="E31" s="43">
        <f t="shared" si="0"/>
      </c>
      <c r="F31" s="76"/>
      <c r="G31" s="76"/>
      <c r="H31" s="76"/>
      <c r="I31" s="76"/>
      <c r="J31" s="76"/>
      <c r="K31" s="76"/>
      <c r="L31" s="77"/>
    </row>
    <row r="32" spans="1:12" s="1" customFormat="1" ht="27" customHeight="1" thickBot="1">
      <c r="A32" s="75"/>
      <c r="B32" s="44"/>
      <c r="C32" s="44"/>
      <c r="D32" s="44">
        <f t="shared" si="0"/>
      </c>
      <c r="E32" s="44">
        <f t="shared" si="0"/>
      </c>
      <c r="F32" s="78"/>
      <c r="G32" s="78"/>
      <c r="H32" s="78"/>
      <c r="I32" s="78"/>
      <c r="J32" s="78"/>
      <c r="K32" s="78"/>
      <c r="L32" s="79"/>
    </row>
    <row r="33" s="1" customFormat="1" ht="16.5">
      <c r="H33" s="3"/>
    </row>
    <row r="34" spans="2:8" s="1" customFormat="1" ht="16.5">
      <c r="B34" s="22"/>
      <c r="C34" s="23"/>
      <c r="D34" s="23"/>
      <c r="E34" s="23"/>
      <c r="F34" s="23"/>
      <c r="G34" s="3"/>
      <c r="H34" s="3"/>
    </row>
    <row r="35" spans="2:6" ht="15.75">
      <c r="B35" s="24"/>
      <c r="C35" s="25"/>
      <c r="D35" s="25"/>
      <c r="E35" s="25"/>
      <c r="F35" s="25"/>
    </row>
  </sheetData>
  <sheetProtection/>
  <mergeCells count="62">
    <mergeCell ref="A31:A32"/>
    <mergeCell ref="F31:I31"/>
    <mergeCell ref="J31:L31"/>
    <mergeCell ref="F32:I32"/>
    <mergeCell ref="J32:L32"/>
    <mergeCell ref="A27:A28"/>
    <mergeCell ref="F27:I27"/>
    <mergeCell ref="J27:L27"/>
    <mergeCell ref="F28:I28"/>
    <mergeCell ref="J28:L28"/>
    <mergeCell ref="A29:A30"/>
    <mergeCell ref="F29:I29"/>
    <mergeCell ref="J29:L29"/>
    <mergeCell ref="F30:I30"/>
    <mergeCell ref="J30:L30"/>
    <mergeCell ref="A23:A24"/>
    <mergeCell ref="F23:I23"/>
    <mergeCell ref="J23:L23"/>
    <mergeCell ref="F24:I24"/>
    <mergeCell ref="J24:L24"/>
    <mergeCell ref="A25:A26"/>
    <mergeCell ref="F25:I25"/>
    <mergeCell ref="J25:L25"/>
    <mergeCell ref="F26:I26"/>
    <mergeCell ref="J26:L26"/>
    <mergeCell ref="A19:A20"/>
    <mergeCell ref="F19:I19"/>
    <mergeCell ref="J19:L19"/>
    <mergeCell ref="F20:I20"/>
    <mergeCell ref="J20:L20"/>
    <mergeCell ref="A21:A22"/>
    <mergeCell ref="F21:I21"/>
    <mergeCell ref="J21:L21"/>
    <mergeCell ref="F22:I22"/>
    <mergeCell ref="J22:L22"/>
    <mergeCell ref="A15:A16"/>
    <mergeCell ref="F15:I15"/>
    <mergeCell ref="J15:L15"/>
    <mergeCell ref="F16:I16"/>
    <mergeCell ref="J16:L16"/>
    <mergeCell ref="A17:A18"/>
    <mergeCell ref="F17:I17"/>
    <mergeCell ref="J17:L17"/>
    <mergeCell ref="F18:I18"/>
    <mergeCell ref="J18:L18"/>
    <mergeCell ref="D8:E8"/>
    <mergeCell ref="F12:I12"/>
    <mergeCell ref="J12:L12"/>
    <mergeCell ref="A13:A14"/>
    <mergeCell ref="F13:I13"/>
    <mergeCell ref="F14:I14"/>
    <mergeCell ref="J14:L14"/>
    <mergeCell ref="C1:D1"/>
    <mergeCell ref="C3:D3"/>
    <mergeCell ref="C4:E4"/>
    <mergeCell ref="G4:L4"/>
    <mergeCell ref="B5:B6"/>
    <mergeCell ref="C5:E5"/>
    <mergeCell ref="G5:L5"/>
    <mergeCell ref="C6:E6"/>
    <mergeCell ref="G6:L6"/>
    <mergeCell ref="J13:L13"/>
  </mergeCells>
  <conditionalFormatting sqref="B13:B32">
    <cfRule type="duplicateValues" priority="1" dxfId="0" stopIfTrue="1">
      <formula>AND(COUNTIF($B$13:$B$32,B13)&gt;1,NOT(ISBLANK(B13)))</formula>
    </cfRule>
  </conditionalFormatting>
  <printOptions/>
  <pageMargins left="0.3937007874015748" right="0.3937007874015748" top="0.5511811023622047" bottom="0.4724409448818898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2019-03-21T07:05:32Z</cp:lastPrinted>
  <dcterms:created xsi:type="dcterms:W3CDTF">2017-03-24T23:27:18Z</dcterms:created>
  <dcterms:modified xsi:type="dcterms:W3CDTF">2022-02-15T01:23:20Z</dcterms:modified>
  <cp:category/>
  <cp:version/>
  <cp:contentType/>
  <cp:contentStatus/>
</cp:coreProperties>
</file>